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720" windowHeight="13620" tabRatio="707" activeTab="0"/>
  </bookViews>
  <sheets>
    <sheet name="férfi CLASSIC" sheetId="1" r:id="rId1"/>
    <sheet name="női CLASSIC" sheetId="2" r:id="rId2"/>
    <sheet name="junior CLASSIC" sheetId="3" r:id="rId3"/>
    <sheet name="férfi MTB" sheetId="4" r:id="rId4"/>
    <sheet name="női MTB" sheetId="5" r:id="rId5"/>
    <sheet name="junior MTB" sheetId="6" r:id="rId6"/>
    <sheet name="ferfi ROAD" sheetId="7" r:id="rId7"/>
    <sheet name="női ROAD" sheetId="8" r:id="rId8"/>
    <sheet name="Junior ROAD" sheetId="9" r:id="rId9"/>
    <sheet name="ferfi EXTREM" sheetId="10" r:id="rId10"/>
    <sheet name="noi EXTREM" sheetId="11" r:id="rId11"/>
    <sheet name="Junior EXTREM" sheetId="12" r:id="rId12"/>
  </sheets>
  <definedNames>
    <definedName name="_xlnm._FilterDatabase" localSheetId="0" hidden="1">'férfi CLASSIC'!$C$4:$C$103</definedName>
    <definedName name="_xlnm._FilterDatabase" localSheetId="9" hidden="1">'ferfi EXTREM'!$C$4:$C$33</definedName>
    <definedName name="_xlnm._FilterDatabase" localSheetId="3" hidden="1">'férfi MTB'!$C$4:$C$61</definedName>
    <definedName name="_xlnm._FilterDatabase" localSheetId="6" hidden="1">'ferfi ROAD'!$C$4:$C$70</definedName>
    <definedName name="_xlnm._FilterDatabase" localSheetId="2" hidden="1">'junior CLASSIC'!$C$4:$C$30</definedName>
    <definedName name="_xlnm._FilterDatabase" localSheetId="5" hidden="1">'junior MTB'!$C$4:$C$9</definedName>
    <definedName name="_xlnm._FilterDatabase" localSheetId="8" hidden="1">'Junior ROAD'!$C$4:$C$10</definedName>
    <definedName name="_xlnm._FilterDatabase" localSheetId="1" hidden="1">'női CLASSIC'!$C$4:$C$60</definedName>
    <definedName name="_xlnm._FilterDatabase" localSheetId="10" hidden="1">'noi EXTREM'!$C$4:$C$8</definedName>
    <definedName name="_xlnm._FilterDatabase" localSheetId="4" hidden="1">'női MTB'!$C$4:$C$11</definedName>
    <definedName name="_xlnm._FilterDatabase" localSheetId="7" hidden="1">'női ROAD'!$C$4:$C$19</definedName>
  </definedNames>
  <calcPr fullCalcOnLoad="1"/>
</workbook>
</file>

<file path=xl/sharedStrings.xml><?xml version="1.0" encoding="utf-8"?>
<sst xmlns="http://schemas.openxmlformats.org/spreadsheetml/2006/main" count="587" uniqueCount="437">
  <si>
    <t>Csárda Túra 2012</t>
  </si>
  <si>
    <t>férfi EXTREM táv végeredményei</t>
  </si>
  <si>
    <t>Helyezés</t>
  </si>
  <si>
    <t>Rajtszám</t>
  </si>
  <si>
    <t>Név</t>
  </si>
  <si>
    <t>Egyesület Iskola Csapat</t>
  </si>
  <si>
    <t>Indulás</t>
  </si>
  <si>
    <t>Érkezés</t>
  </si>
  <si>
    <t>Menetidő</t>
  </si>
  <si>
    <t>Viszlai Igor</t>
  </si>
  <si>
    <t>PIKO Komárno</t>
  </si>
  <si>
    <t>Ancsin Marek</t>
  </si>
  <si>
    <t>Menyhért Ferenc</t>
  </si>
  <si>
    <t>Czibor Peter</t>
  </si>
  <si>
    <t>Chyba Róbert</t>
  </si>
  <si>
    <t>Pint Gábor</t>
  </si>
  <si>
    <t>Szabó Gejza</t>
  </si>
  <si>
    <t>Platzner Ladislav</t>
  </si>
  <si>
    <t>Kovács György</t>
  </si>
  <si>
    <t>Zoltán Bugár</t>
  </si>
  <si>
    <t>Mizera Ferenc</t>
  </si>
  <si>
    <t>Slezák Miklós</t>
  </si>
  <si>
    <t>CTK Burda Sturovo</t>
  </si>
  <si>
    <t>Ármay Ľudovít</t>
  </si>
  <si>
    <t>CKT Burda Štúrovo</t>
  </si>
  <si>
    <t>Regec Roland</t>
  </si>
  <si>
    <t>CTK Burda Štúrovo</t>
  </si>
  <si>
    <t>Silvester Tapló</t>
  </si>
  <si>
    <t>CTK Burda-Štúrovo</t>
  </si>
  <si>
    <t>Csambal Tamás</t>
  </si>
  <si>
    <t>Zádori Roland</t>
  </si>
  <si>
    <t>Bócz Tamás</t>
  </si>
  <si>
    <t>Kádek László</t>
  </si>
  <si>
    <t>MaMa-Trek Komárno</t>
  </si>
  <si>
    <t>Bese Karoly</t>
  </si>
  <si>
    <t>Kalman Rudolf</t>
  </si>
  <si>
    <t>Gróf Barnabás</t>
  </si>
  <si>
    <t>Husár Ján</t>
  </si>
  <si>
    <t>Apollo Cykloklub Bratislava</t>
  </si>
  <si>
    <t>Krisch Richárd</t>
  </si>
  <si>
    <t>Szlukovinyi Attila</t>
  </si>
  <si>
    <t>Walcz Győző</t>
  </si>
  <si>
    <t>Kefe</t>
  </si>
  <si>
    <t>Szinak Richárd</t>
  </si>
  <si>
    <t>Patrik Machata</t>
  </si>
  <si>
    <t>Adorján András</t>
  </si>
  <si>
    <t>női EXTREM táv végeredményei</t>
  </si>
  <si>
    <t>Lengyel Alexandra</t>
  </si>
  <si>
    <t>Cserepes Erika</t>
  </si>
  <si>
    <t>Zuzana Buraiová</t>
  </si>
  <si>
    <t>Husárová Vlasta</t>
  </si>
  <si>
    <t>Junior EXTREM táv végeredményei</t>
  </si>
  <si>
    <t>1.</t>
  </si>
  <si>
    <t>Bánhidi Márk</t>
  </si>
  <si>
    <t>férfi ROAD táv végeredményei</t>
  </si>
  <si>
    <t>Martin Ancsin</t>
  </si>
  <si>
    <t>ELEVEN CYCLING TEAM PŘÍCHOVICE</t>
  </si>
  <si>
    <t>Robert Ancsin</t>
  </si>
  <si>
    <t>Marek Ancsin</t>
  </si>
  <si>
    <t>Tibor Szabó</t>
  </si>
  <si>
    <t>inQool.cz TriTeam</t>
  </si>
  <si>
    <t>Miroslav Rusňák</t>
  </si>
  <si>
    <t>BMT</t>
  </si>
  <si>
    <t>Édes Béla</t>
  </si>
  <si>
    <t>Hodossy Péter</t>
  </si>
  <si>
    <t>CUM DEO PRO PATRIA ET LIBERTATE</t>
  </si>
  <si>
    <t>Inczédi Gábor</t>
  </si>
  <si>
    <t>MŠK VM Tekergők</t>
  </si>
  <si>
    <t xml:space="preserve">Dohorák Ottó </t>
  </si>
  <si>
    <t>Tarcsi Dávid</t>
  </si>
  <si>
    <t xml:space="preserve">Antal  Csaba </t>
  </si>
  <si>
    <t>Sipos László</t>
  </si>
  <si>
    <t>Borbély Károly</t>
  </si>
  <si>
    <t>Nagy Tomáš</t>
  </si>
  <si>
    <t>Pintér Ladislav</t>
  </si>
  <si>
    <t>Balázs Hoboth</t>
  </si>
  <si>
    <t>Ikréni Enest</t>
  </si>
  <si>
    <t>Éles Attila</t>
  </si>
  <si>
    <t>Marián Hrabovszky</t>
  </si>
  <si>
    <t>Rcomorra</t>
  </si>
  <si>
    <t>Zoltán Herdics</t>
  </si>
  <si>
    <t>MŠK VM Tekergők Veľký Meder</t>
  </si>
  <si>
    <t>Brilich István</t>
  </si>
  <si>
    <t>Galla Erik</t>
  </si>
  <si>
    <t>Udvardi Békások</t>
  </si>
  <si>
    <t>Dr. Kreft Horváth Loránd</t>
  </si>
  <si>
    <t>Kurucz Endre</t>
  </si>
  <si>
    <t>Szép Dávid</t>
  </si>
  <si>
    <t>Szitási László</t>
  </si>
  <si>
    <t>Ali-bi Alistál</t>
  </si>
  <si>
    <t>Nemesnyik Ákos</t>
  </si>
  <si>
    <t>Bálint Szabolcs</t>
  </si>
  <si>
    <t>Varga Ferenc</t>
  </si>
  <si>
    <t>Nagy Zoltán</t>
  </si>
  <si>
    <t>Viszlay Péter</t>
  </si>
  <si>
    <t>Lay János</t>
  </si>
  <si>
    <t>Békefi Zoltán</t>
  </si>
  <si>
    <t>Polácsek Péter</t>
  </si>
  <si>
    <t>Švihaj Šuhaj</t>
  </si>
  <si>
    <t>Csicsai Vojtech</t>
  </si>
  <si>
    <t>František Kečkéš</t>
  </si>
  <si>
    <t>Šátek Vladimír</t>
  </si>
  <si>
    <t>Balogh László</t>
  </si>
  <si>
    <t>Cserhát Baráti Társaság</t>
  </si>
  <si>
    <t>Gombos István</t>
  </si>
  <si>
    <t>Teljesítménytúrázók Társasága</t>
  </si>
  <si>
    <t>Bíber Ladislav</t>
  </si>
  <si>
    <t>MŠK VM Rekargök</t>
  </si>
  <si>
    <t>Tóth Péter</t>
  </si>
  <si>
    <t>Nikolicza Tamás</t>
  </si>
  <si>
    <t>Valasek Béla</t>
  </si>
  <si>
    <t>Becík Štefan</t>
  </si>
  <si>
    <t>Czaga István</t>
  </si>
  <si>
    <t>Jóbarátok SE</t>
  </si>
  <si>
    <t>Kecskés Róbert</t>
  </si>
  <si>
    <t>Németh Tibor</t>
  </si>
  <si>
    <t>Dukony Endre</t>
  </si>
  <si>
    <t>Hermann Tibor</t>
  </si>
  <si>
    <t>Tkalcsits Erasmus</t>
  </si>
  <si>
    <t>Jenei Ákos</t>
  </si>
  <si>
    <t>Palos Tamas</t>
  </si>
  <si>
    <t xml:space="preserve">Magyarics Norbert </t>
  </si>
  <si>
    <t>Varga Albin Mgr.</t>
  </si>
  <si>
    <t>Hegedős Péter</t>
  </si>
  <si>
    <t>Balázs Moravecz</t>
  </si>
  <si>
    <t>Peter Zakal</t>
  </si>
  <si>
    <t>Tamás Dóka</t>
  </si>
  <si>
    <t>Dani Ladislav</t>
  </si>
  <si>
    <t>Barczi Ernest</t>
  </si>
  <si>
    <t>Mihók Balázs</t>
  </si>
  <si>
    <t>Lengyel Tibor, Mgr.</t>
  </si>
  <si>
    <t>ALI-BI</t>
  </si>
  <si>
    <t>Kluka Laci</t>
  </si>
  <si>
    <t>Kluka Tomi</t>
  </si>
  <si>
    <t>Juhász Gergely</t>
  </si>
  <si>
    <t>Wereszky Peter</t>
  </si>
  <si>
    <t>női ROAD táv végeredményei</t>
  </si>
  <si>
    <t>Ďumbier Éva</t>
  </si>
  <si>
    <t>KLUB PREVIS-MEREDEK KLUB</t>
  </si>
  <si>
    <t>Nagy Tímea</t>
  </si>
  <si>
    <t>Nagy Mária</t>
  </si>
  <si>
    <t>Németh Ildikó</t>
  </si>
  <si>
    <t>Kovácsné Száz Krisztina</t>
  </si>
  <si>
    <t>Szűcs Éva</t>
  </si>
  <si>
    <t>Alibi</t>
  </si>
  <si>
    <t>Zuzana Dubányová</t>
  </si>
  <si>
    <t>Vilisics Magdolna</t>
  </si>
  <si>
    <t>Doležalová Eva</t>
  </si>
  <si>
    <t>Dostálová Erika</t>
  </si>
  <si>
    <t>Ágota Žáčiková</t>
  </si>
  <si>
    <t>Varga Melinda</t>
  </si>
  <si>
    <t>MSK VM-TEKERGŐK</t>
  </si>
  <si>
    <t>Pelikán Linda</t>
  </si>
  <si>
    <t>Sáfrány Kinga</t>
  </si>
  <si>
    <t>Bocska Beáta</t>
  </si>
  <si>
    <t>Junior ROAD táv végeredményei</t>
  </si>
  <si>
    <t>Héregi Péter</t>
  </si>
  <si>
    <t>Szitási Dávid</t>
  </si>
  <si>
    <t>Vörös László</t>
  </si>
  <si>
    <t>Szűcs Márton</t>
  </si>
  <si>
    <t>Bíber László</t>
  </si>
  <si>
    <t>Magyarics Ádám</t>
  </si>
  <si>
    <t>Harcsa Béla</t>
  </si>
  <si>
    <t>Ján Barkóci</t>
  </si>
  <si>
    <t>Pavol Barkóci</t>
  </si>
  <si>
    <t>Mizera Péter</t>
  </si>
  <si>
    <t xml:space="preserve">SOŠ KN </t>
  </si>
  <si>
    <t>Patrik Kačán</t>
  </si>
  <si>
    <t>Viktor Sudický</t>
  </si>
  <si>
    <t>Király András</t>
  </si>
  <si>
    <t>Vígh István</t>
  </si>
  <si>
    <t>Németh Szabolcs</t>
  </si>
  <si>
    <t>Szigeti József</t>
  </si>
  <si>
    <t>Ladislav Halásik</t>
  </si>
  <si>
    <t>Gabriel Varsányi</t>
  </si>
  <si>
    <t>KHC-Kaktus Bike</t>
  </si>
  <si>
    <t>Adrian Vrečič</t>
  </si>
  <si>
    <t>IMT s.r.o</t>
  </si>
  <si>
    <t>Igor Tvrdoň</t>
  </si>
  <si>
    <t>Fero Škorník</t>
  </si>
  <si>
    <t>Dosztál Gábor</t>
  </si>
  <si>
    <t>Marek Vidovenec</t>
  </si>
  <si>
    <t>Roman Adamčík</t>
  </si>
  <si>
    <t>Végh Gyorgy</t>
  </si>
  <si>
    <t>Peter Krocsany</t>
  </si>
  <si>
    <t>Szemere László</t>
  </si>
  <si>
    <t>Görög G. Bence</t>
  </si>
  <si>
    <t>Ing. Knirs Imrich</t>
  </si>
  <si>
    <t>Bese Tamás</t>
  </si>
  <si>
    <t>Eugen Gál</t>
  </si>
  <si>
    <t>Méhes Zoltán</t>
  </si>
  <si>
    <t>LFKK</t>
  </si>
  <si>
    <t>Csobán Ferenc</t>
  </si>
  <si>
    <t>Maksa István</t>
  </si>
  <si>
    <t>Strucz Tamás</t>
  </si>
  <si>
    <t>Jenei Imre</t>
  </si>
  <si>
    <t>MAMA- Trek</t>
  </si>
  <si>
    <t>ifj. Kádek László</t>
  </si>
  <si>
    <t>Peter Getler JR.</t>
  </si>
  <si>
    <t xml:space="preserve">Szekeres Balázs </t>
  </si>
  <si>
    <t>Wiandt Bernát</t>
  </si>
  <si>
    <t xml:space="preserve">Panyi Béla </t>
  </si>
  <si>
    <t>Peter Getler ST</t>
  </si>
  <si>
    <t>Izsák Štefan</t>
  </si>
  <si>
    <t>Kovács Tamás</t>
  </si>
  <si>
    <t>Bóna Csaba</t>
  </si>
  <si>
    <t>Kyokushin karate Oyama Dojo Gabčíkovo - Bős</t>
  </si>
  <si>
    <t>Heizer Zoltán</t>
  </si>
  <si>
    <t xml:space="preserve">Marek Poláček </t>
  </si>
  <si>
    <t>Vlkolinský Valer</t>
  </si>
  <si>
    <t>Graszl János</t>
  </si>
  <si>
    <t>Kele István</t>
  </si>
  <si>
    <t>Kurucz Keve</t>
  </si>
  <si>
    <t>Richard Kubík</t>
  </si>
  <si>
    <t>Balogh Tamás</t>
  </si>
  <si>
    <t>SCK Rimava</t>
  </si>
  <si>
    <t>Tóth Zoltán</t>
  </si>
  <si>
    <t>Meredek klub</t>
  </si>
  <si>
    <t>Horvath Vlado</t>
  </si>
  <si>
    <t>Szucs Ervin</t>
  </si>
  <si>
    <t>Pavol Szabó</t>
  </si>
  <si>
    <t>Š.K.piko-Komárno</t>
  </si>
  <si>
    <t>Kovács Kamil</t>
  </si>
  <si>
    <t>^_^</t>
  </si>
  <si>
    <t>Miroslav Hráček</t>
  </si>
  <si>
    <t>Molcsan Lubomír</t>
  </si>
  <si>
    <t>Csevár Tomáš</t>
  </si>
  <si>
    <t>Kurdi István</t>
  </si>
  <si>
    <t>férfi MTB táv végeredményei</t>
  </si>
  <si>
    <t>Richard Both</t>
  </si>
  <si>
    <t>Kristián Felger</t>
  </si>
  <si>
    <t>Adam Botek</t>
  </si>
  <si>
    <t>Magda Michal</t>
  </si>
  <si>
    <t>Š.K Piko-Bike</t>
  </si>
  <si>
    <t>Moštenický Mário</t>
  </si>
  <si>
    <t>Junior MTB táv végeredményei</t>
  </si>
  <si>
    <t>női MTB táv végeredményei</t>
  </si>
  <si>
    <t>Szaboova Ancika</t>
  </si>
  <si>
    <t>Mária Poláčková</t>
  </si>
  <si>
    <t>Farkasová Silvia</t>
  </si>
  <si>
    <t>Fekete Marian</t>
  </si>
  <si>
    <t>Anna Sántha</t>
  </si>
  <si>
    <t>Zuzana Sánthová</t>
  </si>
  <si>
    <t>Andrea Patlvičová</t>
  </si>
  <si>
    <t>férfi CLASSIC táv végeredményei</t>
  </si>
  <si>
    <t>Paraska István</t>
  </si>
  <si>
    <t>PIKO</t>
  </si>
  <si>
    <t>Szabó Ádám</t>
  </si>
  <si>
    <t>Szabó Tamás</t>
  </si>
  <si>
    <t>Szuri András</t>
  </si>
  <si>
    <t>SJE HÖK</t>
  </si>
  <si>
    <t>Csintalan Miklós</t>
  </si>
  <si>
    <t>ÚHK Komárno</t>
  </si>
  <si>
    <t>Günther Hüller</t>
  </si>
  <si>
    <t>ifj. Ács Zoltán</t>
  </si>
  <si>
    <t>Bese Zoltán</t>
  </si>
  <si>
    <t>Szabó Mikulás</t>
  </si>
  <si>
    <t>Tomáš Horváth</t>
  </si>
  <si>
    <t xml:space="preserve">Szántó László </t>
  </si>
  <si>
    <t>K.E.F.E.</t>
  </si>
  <si>
    <t>Búzás Csaba</t>
  </si>
  <si>
    <t>Tomáš Markovics</t>
  </si>
  <si>
    <t>Forró Dávid</t>
  </si>
  <si>
    <t>Moravcik Marián</t>
  </si>
  <si>
    <t>Čaplár Árpád</t>
  </si>
  <si>
    <t>Győrffy László</t>
  </si>
  <si>
    <t>Roman Komjáti</t>
  </si>
  <si>
    <t>Boschetti Pál</t>
  </si>
  <si>
    <t>Csiffáry Zoltán</t>
  </si>
  <si>
    <t>combusiness s.r.o.</t>
  </si>
  <si>
    <t>Halász Anton</t>
  </si>
  <si>
    <t>Burgel Tibor</t>
  </si>
  <si>
    <t>Vizes csapat</t>
  </si>
  <si>
    <t>Havran Marián</t>
  </si>
  <si>
    <t>Csizmadia Zoltán</t>
  </si>
  <si>
    <t>Nagy István</t>
  </si>
  <si>
    <t>Füssi Péter</t>
  </si>
  <si>
    <t>Peter Červenka</t>
  </si>
  <si>
    <t>Ács Zoltán</t>
  </si>
  <si>
    <t>Győrfy Attila</t>
  </si>
  <si>
    <t>Somoghi Ferenc</t>
  </si>
  <si>
    <t>Iván Tibor</t>
  </si>
  <si>
    <t>Győrffy István</t>
  </si>
  <si>
    <t>Tibor Illes</t>
  </si>
  <si>
    <t>Forgács Lajos</t>
  </si>
  <si>
    <t>Haris Tihamér</t>
  </si>
  <si>
    <t>Fekete Márton</t>
  </si>
  <si>
    <t>Karol Vajkai</t>
  </si>
  <si>
    <t>Ing. Arch. Martin Schwarz</t>
  </si>
  <si>
    <t>Antal Csaba</t>
  </si>
  <si>
    <t>Peter Konkolovsky</t>
  </si>
  <si>
    <t>Štefan Rechtoris</t>
  </si>
  <si>
    <t>Wurzell Zoltán</t>
  </si>
  <si>
    <t>Tomás Palacka</t>
  </si>
  <si>
    <t>Szatnkó Ján</t>
  </si>
  <si>
    <t>Ferenczi Tibor</t>
  </si>
  <si>
    <t>Beke Vince</t>
  </si>
  <si>
    <t>Bohák Marián a Lydia</t>
  </si>
  <si>
    <t>Lukás Uhrin</t>
  </si>
  <si>
    <t>Lajos Lengyel</t>
  </si>
  <si>
    <t>ALIBI</t>
  </si>
  <si>
    <t>Szabó Ladislav</t>
  </si>
  <si>
    <t>Vladimír Dékány</t>
  </si>
  <si>
    <t>Róbert Dékány</t>
  </si>
  <si>
    <t>Norbert Hübsch</t>
  </si>
  <si>
    <t>Tompa Attila</t>
  </si>
  <si>
    <t>Vörös Csaba</t>
  </si>
  <si>
    <t xml:space="preserve">Buga Fridrich </t>
  </si>
  <si>
    <t>Attila Rózsás</t>
  </si>
  <si>
    <t>Domonkos Gyula</t>
  </si>
  <si>
    <t>Patus Sándor</t>
  </si>
  <si>
    <t>Gabriel Rusnák</t>
  </si>
  <si>
    <t>Mókusok</t>
  </si>
  <si>
    <t>Rehák Aurél</t>
  </si>
  <si>
    <t>Ham Roland</t>
  </si>
  <si>
    <t>Berkeszi Zsolt</t>
  </si>
  <si>
    <t>Szücs István</t>
  </si>
  <si>
    <t>Ján Potočka</t>
  </si>
  <si>
    <t>Sali Gábor</t>
  </si>
  <si>
    <t>Zoltán Takács</t>
  </si>
  <si>
    <t>Nagy Sándor</t>
  </si>
  <si>
    <t>Halupka József</t>
  </si>
  <si>
    <t>Borsos József</t>
  </si>
  <si>
    <t>Pörli és Famíliája Túrista Csapat</t>
  </si>
  <si>
    <t>Ing. Pavol Záhorsky</t>
  </si>
  <si>
    <t>Patrik Berényi</t>
  </si>
  <si>
    <t>Roman Procházka</t>
  </si>
  <si>
    <t>Dominik Tízik</t>
  </si>
  <si>
    <t>Balogh János</t>
  </si>
  <si>
    <t>Mészáros Zsolt</t>
  </si>
  <si>
    <t>Kaszer Tibor</t>
  </si>
  <si>
    <t xml:space="preserve">Kóša Márió </t>
  </si>
  <si>
    <t xml:space="preserve">Csaplár László </t>
  </si>
  <si>
    <t>Alexander Libárik</t>
  </si>
  <si>
    <t>Bitter Tamás</t>
  </si>
  <si>
    <t>Póda Sándor</t>
  </si>
  <si>
    <t>Lelovic Ferenc</t>
  </si>
  <si>
    <t>Simon Jozef</t>
  </si>
  <si>
    <t>Fitus Ferenc</t>
  </si>
  <si>
    <t>Kovács Krisztián István</t>
  </si>
  <si>
    <t>Vulkán TSE</t>
  </si>
  <si>
    <t>Pintér József</t>
  </si>
  <si>
    <t>Földes József</t>
  </si>
  <si>
    <t>Gajdos Sándor</t>
  </si>
  <si>
    <t>Somogyi Imre</t>
  </si>
  <si>
    <t>Majorfalvi Bálint</t>
  </si>
  <si>
    <t>Pákozdi Erik</t>
  </si>
  <si>
    <t>Bilko Ladislav</t>
  </si>
  <si>
    <t>Győry Attila</t>
  </si>
  <si>
    <t>Ponty Attila</t>
  </si>
  <si>
    <t>Lukács Pál</t>
  </si>
  <si>
    <t>női CLASSIC táv végeredményei</t>
  </si>
  <si>
    <t>Mátyás Katalin</t>
  </si>
  <si>
    <t>Eva Slezáková</t>
  </si>
  <si>
    <t xml:space="preserve">Tóth Anikó </t>
  </si>
  <si>
    <t xml:space="preserve">Ozgyin Erika </t>
  </si>
  <si>
    <t>Viera Červenková</t>
  </si>
  <si>
    <t>Silvia  Markovicsová</t>
  </si>
  <si>
    <t>Menyhért Márta</t>
  </si>
  <si>
    <t>Vargová Denisa</t>
  </si>
  <si>
    <t>Bujna Terézia</t>
  </si>
  <si>
    <t>Marcsa Margit</t>
  </si>
  <si>
    <t>Haris Viola</t>
  </si>
  <si>
    <t>Nagy Zsófia</t>
  </si>
  <si>
    <t>Bugová Renáta</t>
  </si>
  <si>
    <t>Lenka Matejdesová</t>
  </si>
  <si>
    <t>Miroslava Haláková</t>
  </si>
  <si>
    <t>Uhrinová Alexandra</t>
  </si>
  <si>
    <t>Erka Kosárová</t>
  </si>
  <si>
    <t>Szabóová Helena</t>
  </si>
  <si>
    <t xml:space="preserve">Iszák Zsuzsa  </t>
  </si>
  <si>
    <t>Tompa Gabriella</t>
  </si>
  <si>
    <t>Pallag Boglárka</t>
  </si>
  <si>
    <t>Alzbeta Rózsásová</t>
  </si>
  <si>
    <t>Patus Éva</t>
  </si>
  <si>
    <t>Veronika Rusnáková</t>
  </si>
  <si>
    <t>Silvia Rusnáková</t>
  </si>
  <si>
    <t>Rappant Edina</t>
  </si>
  <si>
    <t>Anikó Zácsik</t>
  </si>
  <si>
    <t>Kádek Noémi</t>
  </si>
  <si>
    <t>Halklik Judit</t>
  </si>
  <si>
    <t xml:space="preserve">Szépe Zita </t>
  </si>
  <si>
    <t>Sinkovics Andera</t>
  </si>
  <si>
    <t>Borsos Józsefné</t>
  </si>
  <si>
    <t>Szűcs Klaudia</t>
  </si>
  <si>
    <t>Renáta Tížiková</t>
  </si>
  <si>
    <t>Verbó Zsuzsanna</t>
  </si>
  <si>
    <t>Baloghné Nyali Edit</t>
  </si>
  <si>
    <t>Mészárosné Uttó Mária</t>
  </si>
  <si>
    <t>Zawada Szabina</t>
  </si>
  <si>
    <t>Tóth Marianna</t>
  </si>
  <si>
    <t>Dudek Henrietta</t>
  </si>
  <si>
    <t>Lelovic Katalin</t>
  </si>
  <si>
    <t>Leisztner Ildikó</t>
  </si>
  <si>
    <t>Varga Angelika</t>
  </si>
  <si>
    <t>Takács Mariann</t>
  </si>
  <si>
    <t>Domonkos Zsuzsa</t>
  </si>
  <si>
    <t>Helena Józsová</t>
  </si>
  <si>
    <t>Fitusová Blanka</t>
  </si>
  <si>
    <t>Somogyi Ildikó</t>
  </si>
  <si>
    <t>Földes Mónika</t>
  </si>
  <si>
    <t xml:space="preserve">Halászik Emese </t>
  </si>
  <si>
    <t>Varga Istvánné</t>
  </si>
  <si>
    <t>VULKÁN Természetjáró Egyesület</t>
  </si>
  <si>
    <t>Mikó Edit</t>
  </si>
  <si>
    <t>Fehér Györgyné</t>
  </si>
  <si>
    <t>Tar Renáta</t>
  </si>
  <si>
    <t>Bede Istvánné</t>
  </si>
  <si>
    <t>Markovics Eva</t>
  </si>
  <si>
    <t>Junior CLASSIC táv végeredményei</t>
  </si>
  <si>
    <t>Michal Szabó</t>
  </si>
  <si>
    <t xml:space="preserve">kayak &amp; canoe klub komarno </t>
  </si>
  <si>
    <t>Szabó Miklós Márk</t>
  </si>
  <si>
    <t>Szántó László Zsombor</t>
  </si>
  <si>
    <t>Tamás Markovics</t>
  </si>
  <si>
    <t>Andrea Kosárová jr.</t>
  </si>
  <si>
    <t>Beke Vince Bence</t>
  </si>
  <si>
    <t>Pavol Litaoszki</t>
  </si>
  <si>
    <t>Antal Réka</t>
  </si>
  <si>
    <t>Wurzell Ádám</t>
  </si>
  <si>
    <t>Beke Levente</t>
  </si>
  <si>
    <t>Százvai Ádám</t>
  </si>
  <si>
    <t>Norbert Kosár</t>
  </si>
  <si>
    <t>Gergely Lengyel</t>
  </si>
  <si>
    <t>Daniel Hübsch</t>
  </si>
  <si>
    <t>Diana Hübschová</t>
  </si>
  <si>
    <t>Bugová Bianka</t>
  </si>
  <si>
    <t>Patus Keve</t>
  </si>
  <si>
    <t>Hermann Levente</t>
  </si>
  <si>
    <t>Varga Boglárka</t>
  </si>
  <si>
    <t>Lelovic Tamara</t>
  </si>
  <si>
    <t>Fitusová Eszter</t>
  </si>
  <si>
    <t>Kovács Doren Bítia</t>
  </si>
  <si>
    <t>Földes Zsófi</t>
  </si>
  <si>
    <t>Végh Júla</t>
  </si>
  <si>
    <t>Győry Imola</t>
  </si>
  <si>
    <t>Győry Sára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</si>
</sst>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h:mm"/>
    <numFmt numFmtId="166" formatCode="yyyy\-mm\-dd"/>
    <numFmt numFmtId="167" formatCode="h: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24"/>
      <name val="OzHandicraft BT"/>
      <family val="4"/>
    </font>
    <font>
      <u val="single"/>
      <sz val="14"/>
      <name val="Courier New"/>
      <family val="1"/>
    </font>
    <font>
      <sz val="14"/>
      <name val="Courier New"/>
      <family val="3"/>
    </font>
    <font>
      <sz val="11"/>
      <name val="Arial"/>
      <family val="2"/>
    </font>
    <font>
      <sz val="10"/>
      <color indexed="10"/>
      <name val="Arial CE"/>
      <family val="2"/>
    </font>
    <font>
      <sz val="10"/>
      <name val="Times New Roman 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 diagonalUp="1">
      <left style="thin">
        <color indexed="8"/>
      </left>
      <right style="thin">
        <color indexed="8"/>
      </right>
      <top/>
      <bottom style="medium">
        <color indexed="8"/>
      </bottom>
      <diagonal style="thin">
        <color indexed="8"/>
      </diagonal>
    </border>
    <border diagonalUp="1">
      <left/>
      <right style="medium">
        <color indexed="8"/>
      </right>
      <top/>
      <bottom style="medium">
        <color indexed="8"/>
      </bottom>
      <diagonal style="medium">
        <color indexed="8"/>
      </diagonal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thick">
        <color indexed="8"/>
      </bottom>
    </border>
    <border>
      <left/>
      <right/>
      <top style="hair"/>
      <bottom style="medium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 diagonalUp="1">
      <left style="thin">
        <color indexed="8"/>
      </left>
      <right style="thin">
        <color indexed="8"/>
      </right>
      <top/>
      <bottom style="medium"/>
      <diagonal style="thin">
        <color indexed="8"/>
      </diagonal>
    </border>
    <border diagonalUp="1">
      <left/>
      <right style="medium">
        <color indexed="8"/>
      </right>
      <top/>
      <bottom style="medium"/>
      <diagonal style="medium">
        <color indexed="8"/>
      </diagonal>
    </border>
    <border>
      <left/>
      <right/>
      <top style="medium"/>
      <bottom style="medium"/>
    </border>
    <border>
      <left/>
      <right/>
      <top style="medium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 style="hair"/>
    </border>
    <border>
      <left/>
      <right/>
      <top style="hair"/>
      <bottom>
        <color indexed="63"/>
      </bottom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44">
      <alignment/>
      <protection/>
    </xf>
    <xf numFmtId="0" fontId="5" fillId="0" borderId="0" xfId="44" applyFont="1" applyBorder="1" applyAlignment="1">
      <alignment horizontal="center"/>
      <protection/>
    </xf>
    <xf numFmtId="0" fontId="2" fillId="0" borderId="0" xfId="44" applyBorder="1">
      <alignment/>
      <protection/>
    </xf>
    <xf numFmtId="0" fontId="2" fillId="0" borderId="10" xfId="44" applyFont="1" applyBorder="1" applyAlignment="1">
      <alignment textRotation="45"/>
      <protection/>
    </xf>
    <xf numFmtId="0" fontId="2" fillId="0" borderId="10" xfId="44" applyFont="1" applyBorder="1" applyAlignment="1">
      <alignment horizontal="center" textRotation="45"/>
      <protection/>
    </xf>
    <xf numFmtId="0" fontId="2" fillId="0" borderId="11" xfId="44" applyFont="1" applyBorder="1" applyAlignment="1">
      <alignment horizontal="center" vertical="top" textRotation="45" wrapText="1"/>
      <protection/>
    </xf>
    <xf numFmtId="0" fontId="2" fillId="0" borderId="12" xfId="44" applyFont="1" applyBorder="1" applyAlignment="1">
      <alignment horizontal="center" textRotation="45"/>
      <protection/>
    </xf>
    <xf numFmtId="0" fontId="2" fillId="0" borderId="13" xfId="44" applyFont="1" applyBorder="1" applyAlignment="1">
      <alignment horizontal="center" textRotation="45"/>
      <protection/>
    </xf>
    <xf numFmtId="0" fontId="6" fillId="0" borderId="14" xfId="44" applyFont="1" applyBorder="1" applyAlignment="1">
      <alignment horizontal="center" vertical="center"/>
      <protection/>
    </xf>
    <xf numFmtId="0" fontId="6" fillId="0" borderId="14" xfId="44" applyFont="1" applyBorder="1" applyAlignment="1">
      <alignment horizontal="left" vertical="center"/>
      <protection/>
    </xf>
    <xf numFmtId="20" fontId="6" fillId="0" borderId="14" xfId="44" applyNumberFormat="1" applyFont="1" applyBorder="1" applyAlignment="1">
      <alignment horizontal="center" vertical="center"/>
      <protection/>
    </xf>
    <xf numFmtId="21" fontId="6" fillId="0" borderId="14" xfId="44" applyNumberFormat="1" applyFont="1" applyBorder="1" applyAlignment="1">
      <alignment horizontal="center" vertical="center"/>
      <protection/>
    </xf>
    <xf numFmtId="0" fontId="2" fillId="0" borderId="15" xfId="44" applyBorder="1" applyAlignment="1">
      <alignment vertical="center"/>
      <protection/>
    </xf>
    <xf numFmtId="0" fontId="7" fillId="0" borderId="0" xfId="44" applyFont="1">
      <alignment/>
      <protection/>
    </xf>
    <xf numFmtId="0" fontId="2" fillId="0" borderId="16" xfId="44" applyBorder="1" applyAlignment="1">
      <alignment vertical="center"/>
      <protection/>
    </xf>
    <xf numFmtId="0" fontId="6" fillId="0" borderId="14" xfId="44" applyFont="1" applyBorder="1" applyAlignment="1">
      <alignment horizontal="center" vertical="center" wrapText="1"/>
      <protection/>
    </xf>
    <xf numFmtId="0" fontId="2" fillId="0" borderId="17" xfId="44" applyBorder="1" applyAlignment="1">
      <alignment vertical="center"/>
      <protection/>
    </xf>
    <xf numFmtId="0" fontId="2" fillId="0" borderId="0" xfId="44" applyAlignment="1">
      <alignment horizontal="justify" vertical="center"/>
      <protection/>
    </xf>
    <xf numFmtId="0" fontId="6" fillId="0" borderId="14" xfId="44" applyFont="1" applyFill="1" applyBorder="1" applyAlignment="1">
      <alignment horizontal="center" vertical="center"/>
      <protection/>
    </xf>
    <xf numFmtId="0" fontId="6" fillId="0" borderId="14" xfId="44" applyFont="1" applyFill="1" applyBorder="1" applyAlignment="1">
      <alignment horizontal="left" vertical="center"/>
      <protection/>
    </xf>
    <xf numFmtId="20" fontId="6" fillId="0" borderId="14" xfId="44" applyNumberFormat="1" applyFont="1" applyFill="1" applyBorder="1" applyAlignment="1">
      <alignment horizontal="center" vertical="center"/>
      <protection/>
    </xf>
    <xf numFmtId="0" fontId="6" fillId="0" borderId="18" xfId="44" applyFont="1" applyBorder="1" applyAlignment="1">
      <alignment horizontal="center" vertical="center"/>
      <protection/>
    </xf>
    <xf numFmtId="0" fontId="6" fillId="0" borderId="18" xfId="44" applyFont="1" applyBorder="1" applyAlignment="1">
      <alignment horizontal="left" vertical="center"/>
      <protection/>
    </xf>
    <xf numFmtId="20" fontId="6" fillId="0" borderId="18" xfId="44" applyNumberFormat="1" applyFont="1" applyBorder="1" applyAlignment="1">
      <alignment horizontal="center" vertical="center"/>
      <protection/>
    </xf>
    <xf numFmtId="0" fontId="2" fillId="0" borderId="19" xfId="44" applyBorder="1">
      <alignment/>
      <protection/>
    </xf>
    <xf numFmtId="0" fontId="2" fillId="0" borderId="20" xfId="44" applyFont="1" applyBorder="1" applyAlignment="1">
      <alignment textRotation="45"/>
      <protection/>
    </xf>
    <xf numFmtId="0" fontId="2" fillId="0" borderId="20" xfId="44" applyFont="1" applyBorder="1" applyAlignment="1">
      <alignment horizontal="center" textRotation="45"/>
      <protection/>
    </xf>
    <xf numFmtId="0" fontId="2" fillId="0" borderId="21" xfId="44" applyFont="1" applyBorder="1" applyAlignment="1">
      <alignment horizontal="center" vertical="top" textRotation="45" wrapText="1"/>
      <protection/>
    </xf>
    <xf numFmtId="0" fontId="2" fillId="0" borderId="22" xfId="44" applyFont="1" applyBorder="1" applyAlignment="1">
      <alignment horizontal="center" textRotation="45"/>
      <protection/>
    </xf>
    <xf numFmtId="0" fontId="2" fillId="0" borderId="23" xfId="44" applyFont="1" applyBorder="1" applyAlignment="1">
      <alignment horizontal="center" textRotation="45"/>
      <protection/>
    </xf>
    <xf numFmtId="0" fontId="6" fillId="33" borderId="24" xfId="44" applyFont="1" applyFill="1" applyBorder="1" applyAlignment="1">
      <alignment horizontal="center" vertical="center"/>
      <protection/>
    </xf>
    <xf numFmtId="0" fontId="6" fillId="0" borderId="24" xfId="44" applyFont="1" applyBorder="1" applyAlignment="1">
      <alignment horizontal="center" vertical="center"/>
      <protection/>
    </xf>
    <xf numFmtId="0" fontId="6" fillId="0" borderId="24" xfId="44" applyFont="1" applyBorder="1" applyAlignment="1">
      <alignment horizontal="left" vertical="center"/>
      <protection/>
    </xf>
    <xf numFmtId="0" fontId="6" fillId="0" borderId="24" xfId="44" applyFont="1" applyBorder="1" applyAlignment="1">
      <alignment horizontal="center" vertical="center" wrapText="1"/>
      <protection/>
    </xf>
    <xf numFmtId="20" fontId="6" fillId="0" borderId="24" xfId="44" applyNumberFormat="1" applyFont="1" applyBorder="1" applyAlignment="1">
      <alignment horizontal="center" vertical="center"/>
      <protection/>
    </xf>
    <xf numFmtId="21" fontId="6" fillId="0" borderId="24" xfId="44" applyNumberFormat="1" applyFont="1" applyBorder="1" applyAlignment="1">
      <alignment horizontal="center" vertical="center"/>
      <protection/>
    </xf>
    <xf numFmtId="164" fontId="6" fillId="0" borderId="14" xfId="44" applyNumberFormat="1" applyFont="1" applyBorder="1" applyAlignment="1">
      <alignment horizontal="left" vertical="center"/>
      <protection/>
    </xf>
    <xf numFmtId="164" fontId="6" fillId="0" borderId="14" xfId="44" applyNumberFormat="1" applyFont="1" applyBorder="1" applyAlignment="1">
      <alignment horizontal="center" vertical="center"/>
      <protection/>
    </xf>
    <xf numFmtId="164" fontId="6" fillId="0" borderId="18" xfId="44" applyNumberFormat="1" applyFont="1" applyBorder="1" applyAlignment="1">
      <alignment horizontal="left" vertical="center"/>
      <protection/>
    </xf>
    <xf numFmtId="164" fontId="6" fillId="0" borderId="18" xfId="44" applyNumberFormat="1" applyFont="1" applyBorder="1" applyAlignment="1">
      <alignment horizontal="center" vertical="center"/>
      <protection/>
    </xf>
    <xf numFmtId="0" fontId="2" fillId="0" borderId="0" xfId="44" applyBorder="1" applyAlignment="1">
      <alignment vertical="center"/>
      <protection/>
    </xf>
    <xf numFmtId="21" fontId="6" fillId="0" borderId="18" xfId="44" applyNumberFormat="1" applyFont="1" applyBorder="1" applyAlignment="1">
      <alignment horizontal="center" vertical="center"/>
      <protection/>
    </xf>
    <xf numFmtId="0" fontId="6" fillId="33" borderId="25" xfId="44" applyNumberFormat="1" applyFont="1" applyFill="1" applyBorder="1" applyAlignment="1">
      <alignment horizontal="center" vertical="center"/>
      <protection/>
    </xf>
    <xf numFmtId="0" fontId="6" fillId="34" borderId="26" xfId="44" applyNumberFormat="1" applyFont="1" applyFill="1" applyBorder="1" applyAlignment="1">
      <alignment horizontal="center" vertical="center"/>
      <protection/>
    </xf>
    <xf numFmtId="0" fontId="6" fillId="0" borderId="27" xfId="44" applyNumberFormat="1" applyFont="1" applyBorder="1" applyAlignment="1">
      <alignment horizontal="center" vertical="center"/>
      <protection/>
    </xf>
    <xf numFmtId="0" fontId="6" fillId="35" borderId="27" xfId="44" applyNumberFormat="1" applyFont="1" applyFill="1" applyBorder="1" applyAlignment="1">
      <alignment horizontal="center" vertical="center"/>
      <protection/>
    </xf>
    <xf numFmtId="0" fontId="6" fillId="0" borderId="18" xfId="44" applyNumberFormat="1" applyFont="1" applyBorder="1" applyAlignment="1">
      <alignment horizontal="center" vertical="center"/>
      <protection/>
    </xf>
    <xf numFmtId="0" fontId="6" fillId="0" borderId="26" xfId="44" applyNumberFormat="1" applyFont="1" applyFill="1" applyBorder="1" applyAlignment="1">
      <alignment horizontal="center" vertical="center"/>
      <protection/>
    </xf>
    <xf numFmtId="0" fontId="6" fillId="0" borderId="27" xfId="44" applyNumberFormat="1" applyFont="1" applyFill="1" applyBorder="1" applyAlignment="1">
      <alignment horizontal="center" vertical="center"/>
      <protection/>
    </xf>
    <xf numFmtId="165" fontId="2" fillId="0" borderId="0" xfId="44" applyNumberFormat="1">
      <alignment/>
      <protection/>
    </xf>
    <xf numFmtId="165" fontId="2" fillId="0" borderId="0" xfId="44" applyNumberFormat="1" applyBorder="1" applyAlignment="1">
      <alignment vertical="center"/>
      <protection/>
    </xf>
    <xf numFmtId="0" fontId="8" fillId="0" borderId="16" xfId="44" applyFont="1" applyBorder="1" applyAlignment="1">
      <alignment horizontal="justify" vertical="center"/>
      <protection/>
    </xf>
    <xf numFmtId="0" fontId="5" fillId="0" borderId="0" xfId="44" applyFont="1" applyBorder="1" applyAlignment="1">
      <alignment horizontal="left"/>
      <protection/>
    </xf>
    <xf numFmtId="0" fontId="2" fillId="0" borderId="10" xfId="44" applyFont="1" applyBorder="1" applyAlignment="1">
      <alignment horizontal="left" textRotation="45"/>
      <protection/>
    </xf>
    <xf numFmtId="166" fontId="2" fillId="0" borderId="0" xfId="44" applyNumberFormat="1">
      <alignment/>
      <protection/>
    </xf>
    <xf numFmtId="0" fontId="2" fillId="0" borderId="0" xfId="44" applyAlignment="1">
      <alignment horizontal="left"/>
      <protection/>
    </xf>
    <xf numFmtId="0" fontId="2" fillId="0" borderId="0" xfId="44" applyAlignment="1">
      <alignment horizontal="center"/>
      <protection/>
    </xf>
    <xf numFmtId="0" fontId="6" fillId="0" borderId="0" xfId="44" applyFont="1" applyFill="1" applyBorder="1" applyAlignment="1">
      <alignment horizontal="center" vertical="center"/>
      <protection/>
    </xf>
    <xf numFmtId="0" fontId="2" fillId="0" borderId="0" xfId="44" applyBorder="1" applyAlignment="1">
      <alignment horizontal="center" vertical="center"/>
      <protection/>
    </xf>
    <xf numFmtId="0" fontId="8" fillId="0" borderId="0" xfId="44" applyFont="1" applyBorder="1" applyAlignment="1">
      <alignment horizontal="justify" vertical="center"/>
      <protection/>
    </xf>
    <xf numFmtId="0" fontId="8" fillId="0" borderId="0" xfId="44" applyFont="1" applyBorder="1" applyAlignment="1">
      <alignment horizontal="center" vertical="center"/>
      <protection/>
    </xf>
    <xf numFmtId="165" fontId="8" fillId="0" borderId="0" xfId="44" applyNumberFormat="1" applyFont="1" applyBorder="1" applyAlignment="1">
      <alignment horizontal="center" vertical="center"/>
      <protection/>
    </xf>
    <xf numFmtId="46" fontId="6" fillId="0" borderId="18" xfId="44" applyNumberFormat="1" applyFont="1" applyBorder="1" applyAlignment="1">
      <alignment horizontal="center" vertical="center"/>
      <protection/>
    </xf>
    <xf numFmtId="0" fontId="6" fillId="0" borderId="14" xfId="44" applyNumberFormat="1" applyFont="1" applyBorder="1" applyAlignment="1">
      <alignment horizontal="center" vertical="center"/>
      <protection/>
    </xf>
    <xf numFmtId="167" fontId="6" fillId="0" borderId="14" xfId="44" applyNumberFormat="1" applyFont="1" applyBorder="1" applyAlignment="1">
      <alignment horizontal="center" vertical="center"/>
      <protection/>
    </xf>
    <xf numFmtId="167" fontId="6" fillId="0" borderId="18" xfId="44" applyNumberFormat="1" applyFont="1" applyBorder="1" applyAlignment="1">
      <alignment horizontal="center" vertical="center"/>
      <protection/>
    </xf>
    <xf numFmtId="0" fontId="6" fillId="0" borderId="18" xfId="44" applyNumberFormat="1" applyFont="1" applyFill="1" applyBorder="1" applyAlignment="1">
      <alignment horizontal="center" vertical="center"/>
      <protection/>
    </xf>
    <xf numFmtId="0" fontId="6" fillId="0" borderId="0" xfId="44" applyNumberFormat="1" applyFont="1" applyFill="1" applyBorder="1" applyAlignment="1">
      <alignment horizontal="center" vertical="center"/>
      <protection/>
    </xf>
    <xf numFmtId="0" fontId="6" fillId="0" borderId="28" xfId="44" applyNumberFormat="1" applyFont="1" applyBorder="1" applyAlignment="1">
      <alignment horizontal="center" vertical="center"/>
      <protection/>
    </xf>
    <xf numFmtId="0" fontId="3" fillId="0" borderId="0" xfId="44" applyFont="1" applyBorder="1" applyAlignment="1">
      <alignment horizontal="center"/>
      <protection/>
    </xf>
    <xf numFmtId="0" fontId="4" fillId="0" borderId="0" xfId="44" applyFont="1" applyBorder="1" applyAlignment="1">
      <alignment horizontal="center"/>
      <protection/>
    </xf>
  </cellXfs>
  <cellStyles count="22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 2" xfId="44"/>
    <cellStyle name="normálne 10" xfId="45"/>
    <cellStyle name="normálne 100" xfId="46"/>
    <cellStyle name="normálne 101" xfId="47"/>
    <cellStyle name="normálne 102" xfId="48"/>
    <cellStyle name="normálne 103" xfId="49"/>
    <cellStyle name="normálne 104" xfId="50"/>
    <cellStyle name="normálne 105" xfId="51"/>
    <cellStyle name="normálne 107" xfId="52"/>
    <cellStyle name="normálne 108" xfId="53"/>
    <cellStyle name="normálne 109" xfId="54"/>
    <cellStyle name="normálne 11" xfId="55"/>
    <cellStyle name="normálne 110" xfId="56"/>
    <cellStyle name="normálne 111" xfId="57"/>
    <cellStyle name="normálne 112" xfId="58"/>
    <cellStyle name="normálne 113" xfId="59"/>
    <cellStyle name="normálne 114" xfId="60"/>
    <cellStyle name="normálne 115" xfId="61"/>
    <cellStyle name="normálne 116" xfId="62"/>
    <cellStyle name="normálne 117" xfId="63"/>
    <cellStyle name="normálne 118" xfId="64"/>
    <cellStyle name="normálne 119" xfId="65"/>
    <cellStyle name="normálne 12" xfId="66"/>
    <cellStyle name="normálne 120" xfId="67"/>
    <cellStyle name="normálne 121" xfId="68"/>
    <cellStyle name="normálne 122" xfId="69"/>
    <cellStyle name="normálne 123" xfId="70"/>
    <cellStyle name="normálne 124" xfId="71"/>
    <cellStyle name="normálne 126" xfId="72"/>
    <cellStyle name="normálne 127" xfId="73"/>
    <cellStyle name="normálne 128" xfId="74"/>
    <cellStyle name="normálne 129" xfId="75"/>
    <cellStyle name="normálne 13" xfId="76"/>
    <cellStyle name="normálne 130" xfId="77"/>
    <cellStyle name="normálne 131" xfId="78"/>
    <cellStyle name="normálne 132" xfId="79"/>
    <cellStyle name="normálne 133" xfId="80"/>
    <cellStyle name="normálne 134" xfId="81"/>
    <cellStyle name="normálne 135" xfId="82"/>
    <cellStyle name="normálne 136" xfId="83"/>
    <cellStyle name="normálne 137" xfId="84"/>
    <cellStyle name="normálne 138" xfId="85"/>
    <cellStyle name="normálne 139" xfId="86"/>
    <cellStyle name="normálne 14" xfId="87"/>
    <cellStyle name="normálne 140" xfId="88"/>
    <cellStyle name="normálne 141" xfId="89"/>
    <cellStyle name="normálne 142" xfId="90"/>
    <cellStyle name="normálne 143" xfId="91"/>
    <cellStyle name="normálne 144" xfId="92"/>
    <cellStyle name="normálne 145" xfId="93"/>
    <cellStyle name="normálne 146" xfId="94"/>
    <cellStyle name="normálne 147" xfId="95"/>
    <cellStyle name="normálne 148" xfId="96"/>
    <cellStyle name="normálne 149" xfId="97"/>
    <cellStyle name="normálne 15" xfId="98"/>
    <cellStyle name="normálne 150" xfId="99"/>
    <cellStyle name="normálne 151" xfId="100"/>
    <cellStyle name="normálne 152" xfId="101"/>
    <cellStyle name="normálne 153" xfId="102"/>
    <cellStyle name="normálne 154" xfId="103"/>
    <cellStyle name="normálne 155" xfId="104"/>
    <cellStyle name="normálne 156" xfId="105"/>
    <cellStyle name="normálne 157" xfId="106"/>
    <cellStyle name="normálne 158" xfId="107"/>
    <cellStyle name="normálne 159" xfId="108"/>
    <cellStyle name="normálne 16" xfId="109"/>
    <cellStyle name="normálne 160" xfId="110"/>
    <cellStyle name="normálne 161" xfId="111"/>
    <cellStyle name="normálne 162" xfId="112"/>
    <cellStyle name="normálne 163" xfId="113"/>
    <cellStyle name="normálne 164" xfId="114"/>
    <cellStyle name="normálne 165" xfId="115"/>
    <cellStyle name="normálne 166" xfId="116"/>
    <cellStyle name="normálne 167" xfId="117"/>
    <cellStyle name="normálne 168" xfId="118"/>
    <cellStyle name="normálne 169" xfId="119"/>
    <cellStyle name="normálne 17" xfId="120"/>
    <cellStyle name="normálne 170" xfId="121"/>
    <cellStyle name="normálne 171" xfId="122"/>
    <cellStyle name="normálne 172" xfId="123"/>
    <cellStyle name="normálne 173" xfId="124"/>
    <cellStyle name="normálne 175" xfId="125"/>
    <cellStyle name="normálne 176" xfId="126"/>
    <cellStyle name="normálne 177" xfId="127"/>
    <cellStyle name="normálne 178" xfId="128"/>
    <cellStyle name="normálne 179" xfId="129"/>
    <cellStyle name="normálne 18" xfId="130"/>
    <cellStyle name="normálne 180" xfId="131"/>
    <cellStyle name="normálne 182" xfId="132"/>
    <cellStyle name="normálne 19" xfId="133"/>
    <cellStyle name="normálne 2" xfId="134"/>
    <cellStyle name="normálne 20" xfId="135"/>
    <cellStyle name="normálne 21" xfId="136"/>
    <cellStyle name="normálne 22" xfId="137"/>
    <cellStyle name="normálne 23" xfId="138"/>
    <cellStyle name="normálne 24" xfId="139"/>
    <cellStyle name="normálne 25" xfId="140"/>
    <cellStyle name="normálne 26" xfId="141"/>
    <cellStyle name="normálne 27" xfId="142"/>
    <cellStyle name="normálne 28" xfId="143"/>
    <cellStyle name="normálne 29" xfId="144"/>
    <cellStyle name="normálne 3" xfId="145"/>
    <cellStyle name="normálne 30" xfId="146"/>
    <cellStyle name="normálne 31" xfId="147"/>
    <cellStyle name="normálne 32" xfId="148"/>
    <cellStyle name="normálne 33" xfId="149"/>
    <cellStyle name="normálne 34" xfId="150"/>
    <cellStyle name="normálne 35" xfId="151"/>
    <cellStyle name="normálne 36" xfId="152"/>
    <cellStyle name="normálne 37" xfId="153"/>
    <cellStyle name="normálne 38" xfId="154"/>
    <cellStyle name="normálne 39" xfId="155"/>
    <cellStyle name="normálne 4" xfId="156"/>
    <cellStyle name="normálne 40" xfId="157"/>
    <cellStyle name="normálne 41" xfId="158"/>
    <cellStyle name="normálne 42" xfId="159"/>
    <cellStyle name="normálne 43" xfId="160"/>
    <cellStyle name="normálne 44" xfId="161"/>
    <cellStyle name="normálne 45" xfId="162"/>
    <cellStyle name="normálne 46" xfId="163"/>
    <cellStyle name="normálne 47" xfId="164"/>
    <cellStyle name="normálne 48" xfId="165"/>
    <cellStyle name="normálne 49" xfId="166"/>
    <cellStyle name="normálne 5" xfId="167"/>
    <cellStyle name="normálne 50" xfId="168"/>
    <cellStyle name="normálne 51" xfId="169"/>
    <cellStyle name="normálne 52" xfId="170"/>
    <cellStyle name="normálne 53" xfId="171"/>
    <cellStyle name="normálne 54" xfId="172"/>
    <cellStyle name="normálne 55" xfId="173"/>
    <cellStyle name="normálne 56" xfId="174"/>
    <cellStyle name="normálne 57" xfId="175"/>
    <cellStyle name="normálne 58" xfId="176"/>
    <cellStyle name="normálne 59" xfId="177"/>
    <cellStyle name="normálne 6" xfId="178"/>
    <cellStyle name="normálne 60" xfId="179"/>
    <cellStyle name="normálne 61" xfId="180"/>
    <cellStyle name="normálne 62" xfId="181"/>
    <cellStyle name="normálne 63" xfId="182"/>
    <cellStyle name="normálne 64" xfId="183"/>
    <cellStyle name="normálne 65" xfId="184"/>
    <cellStyle name="normálne 66" xfId="185"/>
    <cellStyle name="normálne 67" xfId="186"/>
    <cellStyle name="normálne 68" xfId="187"/>
    <cellStyle name="normálne 69" xfId="188"/>
    <cellStyle name="normálne 7" xfId="189"/>
    <cellStyle name="normálne 70" xfId="190"/>
    <cellStyle name="normálne 71" xfId="191"/>
    <cellStyle name="normálne 72" xfId="192"/>
    <cellStyle name="normálne 73" xfId="193"/>
    <cellStyle name="normálne 74" xfId="194"/>
    <cellStyle name="normálne 75" xfId="195"/>
    <cellStyle name="normálne 76" xfId="196"/>
    <cellStyle name="normálne 77" xfId="197"/>
    <cellStyle name="normálne 78" xfId="198"/>
    <cellStyle name="normálne 79" xfId="199"/>
    <cellStyle name="normálne 8" xfId="200"/>
    <cellStyle name="normálne 80" xfId="201"/>
    <cellStyle name="normálne 81" xfId="202"/>
    <cellStyle name="normálne 82" xfId="203"/>
    <cellStyle name="normálne 83" xfId="204"/>
    <cellStyle name="normálne 84" xfId="205"/>
    <cellStyle name="normálne 85" xfId="206"/>
    <cellStyle name="normálne 86" xfId="207"/>
    <cellStyle name="normálne 87" xfId="208"/>
    <cellStyle name="normálne 88" xfId="209"/>
    <cellStyle name="normálne 89" xfId="210"/>
    <cellStyle name="normálne 9" xfId="211"/>
    <cellStyle name="normálne 90" xfId="212"/>
    <cellStyle name="normálne 91" xfId="213"/>
    <cellStyle name="normálne 92" xfId="214"/>
    <cellStyle name="normálne 93" xfId="215"/>
    <cellStyle name="normálne 94" xfId="216"/>
    <cellStyle name="normálne 95" xfId="217"/>
    <cellStyle name="normálne 96" xfId="218"/>
    <cellStyle name="normálne 97" xfId="219"/>
    <cellStyle name="normálne 98" xfId="220"/>
    <cellStyle name="normálne 99" xfId="221"/>
    <cellStyle name="Percent" xfId="222"/>
    <cellStyle name="Poznámka" xfId="223"/>
    <cellStyle name="Prepojená bunka" xfId="224"/>
    <cellStyle name="Spolu" xfId="225"/>
    <cellStyle name="Text upozornenia" xfId="226"/>
    <cellStyle name="Titul" xfId="227"/>
    <cellStyle name="Vstup" xfId="228"/>
    <cellStyle name="Výpočet" xfId="229"/>
    <cellStyle name="Výstup" xfId="230"/>
    <cellStyle name="Vysvetľujúci text" xfId="231"/>
    <cellStyle name="Zlá" xfId="232"/>
    <cellStyle name="Zvýraznenie1" xfId="233"/>
    <cellStyle name="Zvýraznenie2" xfId="234"/>
    <cellStyle name="Zvýraznenie3" xfId="235"/>
    <cellStyle name="Zvýraznenie4" xfId="236"/>
    <cellStyle name="Zvýraznenie5" xfId="237"/>
    <cellStyle name="Zvýraznenie6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T103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28125" style="1" customWidth="1"/>
    <col min="2" max="2" width="7.421875" style="57" customWidth="1"/>
    <col min="3" max="3" width="21.57421875" style="56" customWidth="1"/>
    <col min="4" max="4" width="25.421875" style="1" customWidth="1"/>
    <col min="5" max="7" width="8.7109375" style="57" customWidth="1"/>
    <col min="8" max="8" width="10.28125" style="1" customWidth="1"/>
    <col min="9" max="9" width="9.140625" style="1" customWidth="1"/>
    <col min="10" max="10" width="10.140625" style="1" customWidth="1"/>
    <col min="11" max="16384" width="9.140625" style="1" customWidth="1"/>
  </cols>
  <sheetData>
    <row r="1" spans="1:8" ht="37.5" customHeight="1">
      <c r="A1" s="70" t="s">
        <v>0</v>
      </c>
      <c r="B1" s="70"/>
      <c r="C1" s="70"/>
      <c r="D1" s="70"/>
      <c r="E1" s="70"/>
      <c r="F1" s="70"/>
      <c r="G1" s="70"/>
      <c r="H1" s="70"/>
    </row>
    <row r="2" spans="1:8" ht="15" customHeight="1">
      <c r="A2" s="71" t="s">
        <v>244</v>
      </c>
      <c r="B2" s="71"/>
      <c r="C2" s="71"/>
      <c r="D2" s="71"/>
      <c r="E2" s="71"/>
      <c r="F2" s="71"/>
      <c r="G2" s="71"/>
      <c r="H2" s="71"/>
    </row>
    <row r="3" spans="1:8" ht="15" customHeight="1">
      <c r="A3" s="2"/>
      <c r="B3" s="2"/>
      <c r="C3" s="53"/>
      <c r="D3" s="2"/>
      <c r="E3" s="2"/>
      <c r="F3" s="2"/>
      <c r="G3" s="2"/>
      <c r="H3" s="3"/>
    </row>
    <row r="4" spans="1:7" ht="45" customHeight="1" thickBot="1">
      <c r="A4" s="4" t="s">
        <v>2</v>
      </c>
      <c r="B4" s="5" t="s">
        <v>3</v>
      </c>
      <c r="C4" s="54" t="s">
        <v>4</v>
      </c>
      <c r="D4" s="6" t="s">
        <v>5</v>
      </c>
      <c r="E4" s="5" t="s">
        <v>6</v>
      </c>
      <c r="F4" s="7" t="s">
        <v>7</v>
      </c>
      <c r="G4" s="8" t="s">
        <v>8</v>
      </c>
    </row>
    <row r="5" spans="1:46" s="13" customFormat="1" ht="18" customHeight="1">
      <c r="A5" s="43">
        <v>1</v>
      </c>
      <c r="B5" s="9">
        <v>169</v>
      </c>
      <c r="C5" s="10" t="s">
        <v>9</v>
      </c>
      <c r="D5" s="9" t="s">
        <v>246</v>
      </c>
      <c r="E5" s="65">
        <v>0.2951388888888889</v>
      </c>
      <c r="F5" s="65">
        <v>0.3416666666666666</v>
      </c>
      <c r="G5" s="65">
        <f>F5-E5</f>
        <v>0.046527777777777724</v>
      </c>
      <c r="H5" s="4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s="15" customFormat="1" ht="18" customHeight="1">
      <c r="A6" s="44">
        <v>2</v>
      </c>
      <c r="B6" s="9">
        <v>143</v>
      </c>
      <c r="C6" s="10" t="s">
        <v>245</v>
      </c>
      <c r="D6" s="9"/>
      <c r="E6" s="65">
        <v>0.2951388888888889</v>
      </c>
      <c r="F6" s="65">
        <v>0.3416666666666666</v>
      </c>
      <c r="G6" s="65">
        <f>F6-E6</f>
        <v>0.046527777777777724</v>
      </c>
      <c r="H6" s="4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s="15" customFormat="1" ht="18" customHeight="1">
      <c r="A7" s="46">
        <v>3</v>
      </c>
      <c r="B7" s="9">
        <v>217</v>
      </c>
      <c r="C7" s="10" t="s">
        <v>247</v>
      </c>
      <c r="D7" s="9"/>
      <c r="E7" s="65">
        <v>0.3055555555555555</v>
      </c>
      <c r="F7" s="65">
        <v>0.3520833333333333</v>
      </c>
      <c r="G7" s="65">
        <f aca="true" t="shared" si="0" ref="G7:G68">F7-E7</f>
        <v>0.04652777777777778</v>
      </c>
      <c r="H7" s="4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s="15" customFormat="1" ht="18" customHeight="1">
      <c r="A8" s="64">
        <v>4</v>
      </c>
      <c r="B8" s="9">
        <v>229</v>
      </c>
      <c r="C8" s="10" t="s">
        <v>248</v>
      </c>
      <c r="D8" s="9"/>
      <c r="E8" s="65">
        <v>0.34722222222222227</v>
      </c>
      <c r="F8" s="65">
        <v>0.40138888888888885</v>
      </c>
      <c r="G8" s="65">
        <f t="shared" si="0"/>
        <v>0.054166666666666585</v>
      </c>
      <c r="H8" s="4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s="15" customFormat="1" ht="14.25">
      <c r="A9" s="64">
        <v>5</v>
      </c>
      <c r="B9" s="9">
        <v>26</v>
      </c>
      <c r="C9" s="10" t="s">
        <v>249</v>
      </c>
      <c r="D9" s="9" t="s">
        <v>250</v>
      </c>
      <c r="E9" s="65">
        <v>0.3090277777777778</v>
      </c>
      <c r="F9" s="65">
        <v>0.3666666666666667</v>
      </c>
      <c r="G9" s="65">
        <f t="shared" si="0"/>
        <v>0.057638888888888906</v>
      </c>
      <c r="H9" s="4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s="15" customFormat="1" ht="18" customHeight="1">
      <c r="A10" s="64">
        <v>6</v>
      </c>
      <c r="B10" s="9">
        <v>49</v>
      </c>
      <c r="C10" s="10" t="s">
        <v>251</v>
      </c>
      <c r="D10" s="9" t="s">
        <v>252</v>
      </c>
      <c r="E10" s="65">
        <v>0.3125</v>
      </c>
      <c r="F10" s="65">
        <v>0.37222222222222223</v>
      </c>
      <c r="G10" s="65">
        <f t="shared" si="0"/>
        <v>0.05972222222222223</v>
      </c>
      <c r="H10" s="4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s="15" customFormat="1" ht="18" customHeight="1">
      <c r="A11" s="64">
        <v>7</v>
      </c>
      <c r="B11" s="9">
        <v>134</v>
      </c>
      <c r="C11" s="10" t="s">
        <v>253</v>
      </c>
      <c r="D11" s="9"/>
      <c r="E11" s="65">
        <v>0.3125</v>
      </c>
      <c r="F11" s="65">
        <v>0.37222222222222223</v>
      </c>
      <c r="G11" s="65">
        <f t="shared" si="0"/>
        <v>0.05972222222222223</v>
      </c>
      <c r="H11" s="4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s="15" customFormat="1" ht="18" customHeight="1">
      <c r="A12" s="64">
        <v>8</v>
      </c>
      <c r="B12" s="9">
        <v>237</v>
      </c>
      <c r="C12" s="10" t="s">
        <v>254</v>
      </c>
      <c r="D12" s="9"/>
      <c r="E12" s="65">
        <v>0.3506944444444444</v>
      </c>
      <c r="F12" s="65">
        <v>0.41041666666666665</v>
      </c>
      <c r="G12" s="65">
        <f t="shared" si="0"/>
        <v>0.05972222222222223</v>
      </c>
      <c r="H12" s="4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s="15" customFormat="1" ht="18" customHeight="1">
      <c r="A13" s="64">
        <v>9</v>
      </c>
      <c r="B13" s="9">
        <v>123</v>
      </c>
      <c r="C13" s="10" t="s">
        <v>255</v>
      </c>
      <c r="D13" s="9"/>
      <c r="E13" s="65">
        <v>0.2923611111111111</v>
      </c>
      <c r="F13" s="65">
        <v>0.3534722222222222</v>
      </c>
      <c r="G13" s="65">
        <f t="shared" si="0"/>
        <v>0.06111111111111106</v>
      </c>
      <c r="H13" s="4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s="15" customFormat="1" ht="18" customHeight="1">
      <c r="A14" s="64">
        <v>10</v>
      </c>
      <c r="B14" s="9">
        <v>225</v>
      </c>
      <c r="C14" s="10" t="s">
        <v>39</v>
      </c>
      <c r="D14" s="9" t="s">
        <v>131</v>
      </c>
      <c r="E14" s="65">
        <v>0.3368055555555556</v>
      </c>
      <c r="F14" s="65">
        <v>0.3979166666666667</v>
      </c>
      <c r="G14" s="65">
        <f t="shared" si="0"/>
        <v>0.061111111111111116</v>
      </c>
      <c r="H14" s="4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s="15" customFormat="1" ht="18" customHeight="1">
      <c r="A15" s="64">
        <v>11</v>
      </c>
      <c r="B15" s="9">
        <v>259</v>
      </c>
      <c r="C15" s="10" t="s">
        <v>256</v>
      </c>
      <c r="D15" s="9"/>
      <c r="E15" s="65">
        <v>0.3854166666666667</v>
      </c>
      <c r="F15" s="65">
        <v>0.4465277777777778</v>
      </c>
      <c r="G15" s="65">
        <f t="shared" si="0"/>
        <v>0.061111111111111116</v>
      </c>
      <c r="H15" s="4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s="15" customFormat="1" ht="18" customHeight="1">
      <c r="A16" s="64">
        <v>12</v>
      </c>
      <c r="B16" s="9">
        <v>254</v>
      </c>
      <c r="C16" s="10" t="s">
        <v>257</v>
      </c>
      <c r="D16" s="9"/>
      <c r="E16" s="65">
        <v>0.3888888888888889</v>
      </c>
      <c r="F16" s="65">
        <v>0.4534722222222222</v>
      </c>
      <c r="G16" s="65">
        <f t="shared" si="0"/>
        <v>0.06458333333333333</v>
      </c>
      <c r="H16" s="4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s="15" customFormat="1" ht="18" customHeight="1">
      <c r="A17" s="64">
        <v>13</v>
      </c>
      <c r="B17" s="9">
        <v>136</v>
      </c>
      <c r="C17" s="10" t="s">
        <v>258</v>
      </c>
      <c r="D17" s="9" t="s">
        <v>259</v>
      </c>
      <c r="E17" s="65">
        <v>0.3333333333333333</v>
      </c>
      <c r="F17" s="65">
        <v>0.3993055555555556</v>
      </c>
      <c r="G17" s="65">
        <f t="shared" si="0"/>
        <v>0.06597222222222227</v>
      </c>
      <c r="H17" s="4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s="15" customFormat="1" ht="18" customHeight="1">
      <c r="A18" s="64">
        <v>14</v>
      </c>
      <c r="B18" s="9">
        <v>175</v>
      </c>
      <c r="C18" s="10" t="s">
        <v>260</v>
      </c>
      <c r="D18" s="9"/>
      <c r="E18" s="65">
        <v>0.3333333333333333</v>
      </c>
      <c r="F18" s="65">
        <v>0.39999999999999997</v>
      </c>
      <c r="G18" s="65">
        <f t="shared" si="0"/>
        <v>0.06666666666666665</v>
      </c>
      <c r="H18" s="4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8" ht="18" customHeight="1">
      <c r="A19" s="64">
        <v>15</v>
      </c>
      <c r="B19" s="9">
        <v>183</v>
      </c>
      <c r="C19" s="10" t="s">
        <v>261</v>
      </c>
      <c r="D19" s="9"/>
      <c r="E19" s="65">
        <v>0.3333333333333333</v>
      </c>
      <c r="F19" s="65">
        <v>0.39999999999999997</v>
      </c>
      <c r="G19" s="65">
        <f t="shared" si="0"/>
        <v>0.06666666666666665</v>
      </c>
      <c r="H19" s="41"/>
    </row>
    <row r="20" spans="1:8" ht="18" customHeight="1">
      <c r="A20" s="64">
        <v>16</v>
      </c>
      <c r="B20" s="9">
        <v>234</v>
      </c>
      <c r="C20" s="10" t="s">
        <v>262</v>
      </c>
      <c r="D20" s="9"/>
      <c r="E20" s="65">
        <v>0.3506944444444444</v>
      </c>
      <c r="F20" s="65">
        <v>0.4173611111111111</v>
      </c>
      <c r="G20" s="65">
        <f t="shared" si="0"/>
        <v>0.06666666666666671</v>
      </c>
      <c r="H20" s="41"/>
    </row>
    <row r="21" spans="1:8" ht="18" customHeight="1">
      <c r="A21" s="64">
        <v>17</v>
      </c>
      <c r="B21" s="9">
        <v>219</v>
      </c>
      <c r="C21" s="10" t="s">
        <v>263</v>
      </c>
      <c r="D21" s="9"/>
      <c r="E21" s="65">
        <v>0.3090277777777778</v>
      </c>
      <c r="F21" s="65">
        <v>0.38055555555555554</v>
      </c>
      <c r="G21" s="65">
        <f t="shared" si="0"/>
        <v>0.07152777777777775</v>
      </c>
      <c r="H21" s="41"/>
    </row>
    <row r="22" spans="1:8" ht="18" customHeight="1">
      <c r="A22" s="64">
        <v>18</v>
      </c>
      <c r="B22" s="9">
        <v>223</v>
      </c>
      <c r="C22" s="10" t="s">
        <v>264</v>
      </c>
      <c r="D22" s="9"/>
      <c r="E22" s="65">
        <v>0.3229166666666667</v>
      </c>
      <c r="F22" s="65">
        <v>0.39444444444444443</v>
      </c>
      <c r="G22" s="65">
        <f t="shared" si="0"/>
        <v>0.07152777777777775</v>
      </c>
      <c r="H22" s="41"/>
    </row>
    <row r="23" spans="1:8" ht="18" customHeight="1">
      <c r="A23" s="64">
        <v>19</v>
      </c>
      <c r="B23" s="9">
        <v>247</v>
      </c>
      <c r="C23" s="10" t="s">
        <v>265</v>
      </c>
      <c r="D23" s="9"/>
      <c r="E23" s="65">
        <v>0.375</v>
      </c>
      <c r="F23" s="65">
        <v>0.4486111111111111</v>
      </c>
      <c r="G23" s="65">
        <f t="shared" si="0"/>
        <v>0.07361111111111113</v>
      </c>
      <c r="H23" s="41"/>
    </row>
    <row r="24" spans="1:8" ht="18" customHeight="1">
      <c r="A24" s="64">
        <v>20</v>
      </c>
      <c r="B24" s="9">
        <v>83</v>
      </c>
      <c r="C24" s="10" t="s">
        <v>266</v>
      </c>
      <c r="D24" s="9"/>
      <c r="E24" s="65">
        <v>0.3333333333333333</v>
      </c>
      <c r="F24" s="65">
        <v>0.4069444444444445</v>
      </c>
      <c r="G24" s="65">
        <f t="shared" si="0"/>
        <v>0.07361111111111118</v>
      </c>
      <c r="H24" s="55"/>
    </row>
    <row r="25" spans="1:8" ht="18" customHeight="1">
      <c r="A25" s="64">
        <v>21</v>
      </c>
      <c r="B25" s="9">
        <v>154</v>
      </c>
      <c r="C25" s="10" t="s">
        <v>267</v>
      </c>
      <c r="D25" s="9"/>
      <c r="E25" s="65">
        <v>0.3229166666666667</v>
      </c>
      <c r="F25" s="65">
        <v>0.3972222222222222</v>
      </c>
      <c r="G25" s="65">
        <f t="shared" si="0"/>
        <v>0.07430555555555551</v>
      </c>
      <c r="H25" s="55"/>
    </row>
    <row r="26" spans="1:8" ht="18" customHeight="1">
      <c r="A26" s="64">
        <v>22</v>
      </c>
      <c r="B26" s="9">
        <v>151</v>
      </c>
      <c r="C26" s="10" t="s">
        <v>268</v>
      </c>
      <c r="D26" s="9" t="s">
        <v>269</v>
      </c>
      <c r="E26" s="65">
        <v>0.37152777777777773</v>
      </c>
      <c r="F26" s="65">
        <v>0.4458333333333333</v>
      </c>
      <c r="G26" s="65">
        <f t="shared" si="0"/>
        <v>0.07430555555555557</v>
      </c>
      <c r="H26" s="55"/>
    </row>
    <row r="27" spans="1:8" ht="18" customHeight="1">
      <c r="A27" s="64">
        <v>23</v>
      </c>
      <c r="B27" s="9">
        <v>260</v>
      </c>
      <c r="C27" s="10" t="s">
        <v>270</v>
      </c>
      <c r="D27" s="9"/>
      <c r="E27" s="65">
        <v>0.3888888888888889</v>
      </c>
      <c r="F27" s="65">
        <v>0.46388888888888885</v>
      </c>
      <c r="G27" s="65">
        <f t="shared" si="0"/>
        <v>0.07499999999999996</v>
      </c>
      <c r="H27" s="55"/>
    </row>
    <row r="28" spans="1:8" ht="18" customHeight="1">
      <c r="A28" s="64">
        <v>24</v>
      </c>
      <c r="B28" s="9">
        <v>192</v>
      </c>
      <c r="C28" s="10" t="s">
        <v>271</v>
      </c>
      <c r="D28" s="9" t="s">
        <v>272</v>
      </c>
      <c r="E28" s="65">
        <v>0.2951388888888889</v>
      </c>
      <c r="F28" s="65">
        <v>0.37083333333333335</v>
      </c>
      <c r="G28" s="65">
        <f t="shared" si="0"/>
        <v>0.07569444444444445</v>
      </c>
      <c r="H28" s="55"/>
    </row>
    <row r="29" spans="1:8" ht="18" customHeight="1">
      <c r="A29" s="64">
        <v>25</v>
      </c>
      <c r="B29" s="9">
        <v>193</v>
      </c>
      <c r="C29" s="10" t="s">
        <v>273</v>
      </c>
      <c r="D29" s="9" t="s">
        <v>272</v>
      </c>
      <c r="E29" s="65">
        <v>0.2951388888888889</v>
      </c>
      <c r="F29" s="65">
        <v>0.37083333333333335</v>
      </c>
      <c r="G29" s="65">
        <f t="shared" si="0"/>
        <v>0.07569444444444445</v>
      </c>
      <c r="H29" s="55"/>
    </row>
    <row r="30" spans="1:8" ht="18" customHeight="1">
      <c r="A30" s="64">
        <v>26</v>
      </c>
      <c r="B30" s="9">
        <v>214</v>
      </c>
      <c r="C30" s="10" t="s">
        <v>274</v>
      </c>
      <c r="D30" s="9" t="s">
        <v>131</v>
      </c>
      <c r="E30" s="65">
        <v>0.375</v>
      </c>
      <c r="F30" s="65">
        <v>0.45069444444444445</v>
      </c>
      <c r="G30" s="65">
        <f t="shared" si="0"/>
        <v>0.07569444444444445</v>
      </c>
      <c r="H30" s="55"/>
    </row>
    <row r="31" spans="1:8" ht="18" customHeight="1">
      <c r="A31" s="64">
        <v>27</v>
      </c>
      <c r="B31" s="9">
        <v>232</v>
      </c>
      <c r="C31" s="10" t="s">
        <v>275</v>
      </c>
      <c r="D31" s="9"/>
      <c r="E31" s="65">
        <v>0.34722222222222227</v>
      </c>
      <c r="F31" s="65">
        <v>0.42430555555555555</v>
      </c>
      <c r="G31" s="65">
        <f t="shared" si="0"/>
        <v>0.07708333333333328</v>
      </c>
      <c r="H31" s="41"/>
    </row>
    <row r="32" spans="1:8" ht="18" customHeight="1">
      <c r="A32" s="64">
        <v>28</v>
      </c>
      <c r="B32" s="9">
        <v>233</v>
      </c>
      <c r="C32" s="10" t="s">
        <v>276</v>
      </c>
      <c r="D32" s="9"/>
      <c r="E32" s="65">
        <v>0.34722222222222227</v>
      </c>
      <c r="F32" s="65">
        <v>0.42430555555555555</v>
      </c>
      <c r="G32" s="65">
        <f t="shared" si="0"/>
        <v>0.07708333333333328</v>
      </c>
      <c r="H32" s="41"/>
    </row>
    <row r="33" spans="1:8" ht="18" customHeight="1">
      <c r="A33" s="64">
        <v>29</v>
      </c>
      <c r="B33" s="9">
        <v>46</v>
      </c>
      <c r="C33" s="10" t="s">
        <v>277</v>
      </c>
      <c r="D33" s="9"/>
      <c r="E33" s="65">
        <v>0.375</v>
      </c>
      <c r="F33" s="65">
        <v>0.45208333333333334</v>
      </c>
      <c r="G33" s="65">
        <f t="shared" si="0"/>
        <v>0.07708333333333334</v>
      </c>
      <c r="H33" s="41"/>
    </row>
    <row r="34" spans="1:8" ht="18" customHeight="1">
      <c r="A34" s="64">
        <v>30</v>
      </c>
      <c r="B34" s="9">
        <v>236</v>
      </c>
      <c r="C34" s="10" t="s">
        <v>278</v>
      </c>
      <c r="D34" s="9"/>
      <c r="E34" s="65">
        <v>0.3506944444444444</v>
      </c>
      <c r="F34" s="65">
        <v>0.4284722222222222</v>
      </c>
      <c r="G34" s="65">
        <f t="shared" si="0"/>
        <v>0.07777777777777778</v>
      </c>
      <c r="H34" s="41"/>
    </row>
    <row r="35" spans="1:8" ht="18" customHeight="1">
      <c r="A35" s="64">
        <v>31</v>
      </c>
      <c r="B35" s="9">
        <v>246</v>
      </c>
      <c r="C35" s="10" t="s">
        <v>279</v>
      </c>
      <c r="D35" s="9"/>
      <c r="E35" s="65">
        <v>0.375</v>
      </c>
      <c r="F35" s="65">
        <v>0.4534722222222222</v>
      </c>
      <c r="G35" s="65">
        <f t="shared" si="0"/>
        <v>0.07847222222222222</v>
      </c>
      <c r="H35" s="41"/>
    </row>
    <row r="36" spans="1:8" ht="18" customHeight="1">
      <c r="A36" s="64">
        <v>32</v>
      </c>
      <c r="B36" s="9">
        <v>216</v>
      </c>
      <c r="C36" s="10" t="s">
        <v>280</v>
      </c>
      <c r="D36" s="9"/>
      <c r="E36" s="65">
        <v>0.3055555555555555</v>
      </c>
      <c r="F36" s="65">
        <v>0.3847222222222222</v>
      </c>
      <c r="G36" s="65">
        <f t="shared" si="0"/>
        <v>0.07916666666666666</v>
      </c>
      <c r="H36" s="41"/>
    </row>
    <row r="37" spans="1:8" ht="18" customHeight="1">
      <c r="A37" s="64">
        <v>33</v>
      </c>
      <c r="B37" s="9">
        <v>65</v>
      </c>
      <c r="C37" s="10" t="s">
        <v>281</v>
      </c>
      <c r="D37" s="9"/>
      <c r="E37" s="65">
        <v>0.40972222222222227</v>
      </c>
      <c r="F37" s="65">
        <v>0.4895833333333333</v>
      </c>
      <c r="G37" s="65">
        <f t="shared" si="0"/>
        <v>0.07986111111111105</v>
      </c>
      <c r="H37" s="3"/>
    </row>
    <row r="38" spans="1:8" ht="18" customHeight="1">
      <c r="A38" s="64">
        <v>34</v>
      </c>
      <c r="B38" s="9">
        <v>248</v>
      </c>
      <c r="C38" s="10" t="s">
        <v>282</v>
      </c>
      <c r="D38" s="9"/>
      <c r="E38" s="65">
        <v>0.375</v>
      </c>
      <c r="F38" s="65">
        <v>0.45555555555555555</v>
      </c>
      <c r="G38" s="65">
        <f t="shared" si="0"/>
        <v>0.08055555555555555</v>
      </c>
      <c r="H38" s="3"/>
    </row>
    <row r="39" spans="1:8" ht="18" customHeight="1">
      <c r="A39" s="64">
        <v>35</v>
      </c>
      <c r="B39" s="9">
        <v>67</v>
      </c>
      <c r="C39" s="10" t="s">
        <v>283</v>
      </c>
      <c r="D39" s="9"/>
      <c r="E39" s="65">
        <v>0.2923611111111111</v>
      </c>
      <c r="F39" s="65">
        <v>0.3743055555555555</v>
      </c>
      <c r="G39" s="65">
        <f t="shared" si="0"/>
        <v>0.08194444444444438</v>
      </c>
      <c r="H39" s="3"/>
    </row>
    <row r="40" spans="1:8" ht="18" customHeight="1">
      <c r="A40" s="64">
        <v>36</v>
      </c>
      <c r="B40" s="9">
        <v>54</v>
      </c>
      <c r="C40" s="10" t="s">
        <v>284</v>
      </c>
      <c r="D40" s="9"/>
      <c r="E40" s="65">
        <v>0.2923611111111111</v>
      </c>
      <c r="F40" s="65">
        <v>0.37777777777777777</v>
      </c>
      <c r="G40" s="65">
        <f t="shared" si="0"/>
        <v>0.08541666666666664</v>
      </c>
      <c r="H40" s="3"/>
    </row>
    <row r="41" spans="1:8" ht="18" customHeight="1">
      <c r="A41" s="64">
        <v>37</v>
      </c>
      <c r="B41" s="9">
        <v>250</v>
      </c>
      <c r="C41" s="10" t="s">
        <v>285</v>
      </c>
      <c r="D41" s="9"/>
      <c r="E41" s="65">
        <v>0.375</v>
      </c>
      <c r="F41" s="65">
        <v>0.4611111111111111</v>
      </c>
      <c r="G41" s="65">
        <f t="shared" si="0"/>
        <v>0.08611111111111108</v>
      </c>
      <c r="H41" s="3"/>
    </row>
    <row r="42" spans="1:8" ht="18" customHeight="1">
      <c r="A42" s="64">
        <v>38</v>
      </c>
      <c r="B42" s="9">
        <v>218</v>
      </c>
      <c r="C42" s="10" t="s">
        <v>286</v>
      </c>
      <c r="D42" s="9"/>
      <c r="E42" s="65">
        <v>0.3090277777777778</v>
      </c>
      <c r="F42" s="65">
        <v>0.3965277777777778</v>
      </c>
      <c r="G42" s="65">
        <f t="shared" si="0"/>
        <v>0.08750000000000002</v>
      </c>
      <c r="H42" s="3"/>
    </row>
    <row r="43" spans="1:8" ht="18" customHeight="1">
      <c r="A43" s="64">
        <v>39</v>
      </c>
      <c r="B43" s="9">
        <v>189</v>
      </c>
      <c r="C43" s="10" t="s">
        <v>287</v>
      </c>
      <c r="D43" s="9"/>
      <c r="E43" s="65">
        <v>0.3333333333333333</v>
      </c>
      <c r="F43" s="65">
        <v>0.42291666666666666</v>
      </c>
      <c r="G43" s="65">
        <f t="shared" si="0"/>
        <v>0.08958333333333335</v>
      </c>
      <c r="H43" s="3"/>
    </row>
    <row r="44" spans="1:8" ht="18" customHeight="1">
      <c r="A44" s="64">
        <v>40</v>
      </c>
      <c r="B44" s="9">
        <v>231</v>
      </c>
      <c r="C44" s="10" t="s">
        <v>288</v>
      </c>
      <c r="D44" s="9"/>
      <c r="E44" s="65">
        <v>0.34722222222222227</v>
      </c>
      <c r="F44" s="65">
        <v>0.4381944444444445</v>
      </c>
      <c r="G44" s="65">
        <f t="shared" si="0"/>
        <v>0.09097222222222223</v>
      </c>
      <c r="H44" s="3"/>
    </row>
    <row r="45" spans="1:8" ht="18" customHeight="1">
      <c r="A45" s="64">
        <v>41</v>
      </c>
      <c r="B45" s="9">
        <v>273</v>
      </c>
      <c r="C45" s="10" t="s">
        <v>289</v>
      </c>
      <c r="D45" s="9"/>
      <c r="E45" s="65">
        <v>0.3993055555555556</v>
      </c>
      <c r="F45" s="65">
        <v>0.4902777777777778</v>
      </c>
      <c r="G45" s="65">
        <f t="shared" si="0"/>
        <v>0.09097222222222223</v>
      </c>
      <c r="H45" s="3"/>
    </row>
    <row r="46" spans="1:8" ht="18" customHeight="1">
      <c r="A46" s="64">
        <v>42</v>
      </c>
      <c r="B46" s="9">
        <v>230</v>
      </c>
      <c r="C46" s="10" t="s">
        <v>290</v>
      </c>
      <c r="D46" s="9"/>
      <c r="E46" s="65">
        <v>0.34722222222222227</v>
      </c>
      <c r="F46" s="65">
        <v>0.4388888888888889</v>
      </c>
      <c r="G46" s="65">
        <f t="shared" si="0"/>
        <v>0.09166666666666662</v>
      </c>
      <c r="H46" s="3"/>
    </row>
    <row r="47" spans="1:8" ht="18" customHeight="1">
      <c r="A47" s="64">
        <v>43</v>
      </c>
      <c r="B47" s="9">
        <v>172</v>
      </c>
      <c r="C47" s="10" t="s">
        <v>291</v>
      </c>
      <c r="D47" s="9"/>
      <c r="E47" s="65">
        <v>0.3159722222222222</v>
      </c>
      <c r="F47" s="65">
        <v>0.4076388888888889</v>
      </c>
      <c r="G47" s="65">
        <f t="shared" si="0"/>
        <v>0.09166666666666667</v>
      </c>
      <c r="H47" s="3"/>
    </row>
    <row r="48" spans="1:8" ht="18" customHeight="1">
      <c r="A48" s="64">
        <v>44</v>
      </c>
      <c r="B48" s="9">
        <v>226</v>
      </c>
      <c r="C48" s="10" t="s">
        <v>292</v>
      </c>
      <c r="D48" s="9"/>
      <c r="E48" s="65">
        <v>0.34027777777777773</v>
      </c>
      <c r="F48" s="65">
        <v>0.43263888888888885</v>
      </c>
      <c r="G48" s="65">
        <f t="shared" si="0"/>
        <v>0.09236111111111112</v>
      </c>
      <c r="H48" s="3"/>
    </row>
    <row r="49" spans="1:8" ht="18" customHeight="1">
      <c r="A49" s="64">
        <v>45</v>
      </c>
      <c r="B49" s="9">
        <v>264</v>
      </c>
      <c r="C49" s="10" t="s">
        <v>293</v>
      </c>
      <c r="D49" s="9"/>
      <c r="E49" s="65">
        <v>0.3958333333333333</v>
      </c>
      <c r="F49" s="65">
        <v>0.48819444444444443</v>
      </c>
      <c r="G49" s="65">
        <f t="shared" si="0"/>
        <v>0.09236111111111112</v>
      </c>
      <c r="H49" s="3"/>
    </row>
    <row r="50" spans="1:8" ht="18" customHeight="1">
      <c r="A50" s="64">
        <v>46</v>
      </c>
      <c r="B50" s="9">
        <v>265</v>
      </c>
      <c r="C50" s="10" t="s">
        <v>294</v>
      </c>
      <c r="D50" s="9"/>
      <c r="E50" s="65">
        <v>0.3958333333333333</v>
      </c>
      <c r="F50" s="65">
        <v>0.48819444444444443</v>
      </c>
      <c r="G50" s="65">
        <f t="shared" si="0"/>
        <v>0.09236111111111112</v>
      </c>
      <c r="H50" s="3"/>
    </row>
    <row r="51" spans="1:8" ht="18" customHeight="1">
      <c r="A51" s="64">
        <v>47</v>
      </c>
      <c r="B51" s="9">
        <v>227</v>
      </c>
      <c r="C51" s="10" t="s">
        <v>295</v>
      </c>
      <c r="D51" s="9"/>
      <c r="E51" s="65">
        <v>0.34722222222222227</v>
      </c>
      <c r="F51" s="65">
        <v>0.44305555555555554</v>
      </c>
      <c r="G51" s="65">
        <f t="shared" si="0"/>
        <v>0.09583333333333327</v>
      </c>
      <c r="H51" s="3"/>
    </row>
    <row r="52" spans="1:8" ht="18" customHeight="1">
      <c r="A52" s="64">
        <v>48</v>
      </c>
      <c r="B52" s="9">
        <v>220</v>
      </c>
      <c r="C52" s="10" t="s">
        <v>296</v>
      </c>
      <c r="D52" s="9"/>
      <c r="E52" s="65">
        <v>0.37152777777777773</v>
      </c>
      <c r="F52" s="65">
        <v>0.4694444444444445</v>
      </c>
      <c r="G52" s="65">
        <f t="shared" si="0"/>
        <v>0.09791666666666676</v>
      </c>
      <c r="H52" s="3"/>
    </row>
    <row r="53" spans="1:8" ht="18" customHeight="1">
      <c r="A53" s="64">
        <v>49</v>
      </c>
      <c r="B53" s="9">
        <v>222</v>
      </c>
      <c r="C53" s="10" t="s">
        <v>297</v>
      </c>
      <c r="D53" s="9"/>
      <c r="E53" s="65">
        <v>0.3194444444444445</v>
      </c>
      <c r="F53" s="65">
        <v>0.41875</v>
      </c>
      <c r="G53" s="65">
        <f t="shared" si="0"/>
        <v>0.09930555555555554</v>
      </c>
      <c r="H53" s="3"/>
    </row>
    <row r="54" spans="1:8" ht="18" customHeight="1">
      <c r="A54" s="64">
        <v>50</v>
      </c>
      <c r="B54" s="9">
        <v>228</v>
      </c>
      <c r="C54" s="10" t="s">
        <v>298</v>
      </c>
      <c r="D54" s="9"/>
      <c r="E54" s="65">
        <v>0.34722222222222227</v>
      </c>
      <c r="F54" s="65">
        <v>0.4472222222222222</v>
      </c>
      <c r="G54" s="65">
        <f t="shared" si="0"/>
        <v>0.09999999999999992</v>
      </c>
      <c r="H54" s="3"/>
    </row>
    <row r="55" spans="1:8" ht="18" customHeight="1">
      <c r="A55" s="64">
        <v>51</v>
      </c>
      <c r="B55" s="9">
        <v>139</v>
      </c>
      <c r="C55" s="10" t="s">
        <v>299</v>
      </c>
      <c r="D55" s="9" t="s">
        <v>300</v>
      </c>
      <c r="E55" s="65">
        <v>0.375</v>
      </c>
      <c r="F55" s="65">
        <v>0.4763888888888889</v>
      </c>
      <c r="G55" s="65">
        <f t="shared" si="0"/>
        <v>0.10138888888888892</v>
      </c>
      <c r="H55" s="3"/>
    </row>
    <row r="56" spans="1:8" ht="18" customHeight="1">
      <c r="A56" s="64">
        <v>52</v>
      </c>
      <c r="B56" s="9">
        <v>224</v>
      </c>
      <c r="C56" s="10" t="s">
        <v>301</v>
      </c>
      <c r="D56" s="9"/>
      <c r="E56" s="65">
        <v>0.3368055555555556</v>
      </c>
      <c r="F56" s="65">
        <v>0.4381944444444445</v>
      </c>
      <c r="G56" s="65">
        <f t="shared" si="0"/>
        <v>0.10138888888888892</v>
      </c>
      <c r="H56" s="3"/>
    </row>
    <row r="57" spans="1:8" ht="18" customHeight="1">
      <c r="A57" s="64">
        <v>53</v>
      </c>
      <c r="B57" s="9">
        <v>106</v>
      </c>
      <c r="C57" s="10" t="s">
        <v>302</v>
      </c>
      <c r="D57" s="9"/>
      <c r="E57" s="65">
        <v>0.40277777777777773</v>
      </c>
      <c r="F57" s="65">
        <v>0.5055208333333333</v>
      </c>
      <c r="G57" s="65">
        <f t="shared" si="0"/>
        <v>0.10274305555555557</v>
      </c>
      <c r="H57" s="3"/>
    </row>
    <row r="58" spans="1:8" ht="18" customHeight="1">
      <c r="A58" s="64">
        <v>54</v>
      </c>
      <c r="B58" s="9">
        <v>108</v>
      </c>
      <c r="C58" s="10" t="s">
        <v>303</v>
      </c>
      <c r="D58" s="9"/>
      <c r="E58" s="65">
        <v>0.40277777777777773</v>
      </c>
      <c r="F58" s="65">
        <v>0.5055208333333333</v>
      </c>
      <c r="G58" s="65">
        <f t="shared" si="0"/>
        <v>0.10274305555555557</v>
      </c>
      <c r="H58" s="3"/>
    </row>
    <row r="59" spans="1:8" ht="18" customHeight="1">
      <c r="A59" s="64">
        <v>55</v>
      </c>
      <c r="B59" s="9">
        <v>253</v>
      </c>
      <c r="C59" s="10" t="s">
        <v>304</v>
      </c>
      <c r="D59" s="9"/>
      <c r="E59" s="65">
        <v>0.3819444444444444</v>
      </c>
      <c r="F59" s="65">
        <v>0.48541666666666666</v>
      </c>
      <c r="G59" s="65">
        <f t="shared" si="0"/>
        <v>0.10347222222222224</v>
      </c>
      <c r="H59" s="3"/>
    </row>
    <row r="60" spans="1:8" ht="18" customHeight="1">
      <c r="A60" s="64">
        <v>56</v>
      </c>
      <c r="B60" s="9">
        <v>268</v>
      </c>
      <c r="C60" s="10" t="s">
        <v>305</v>
      </c>
      <c r="D60" s="9"/>
      <c r="E60" s="65">
        <v>0.3958333333333333</v>
      </c>
      <c r="F60" s="65">
        <v>0.5017592592592592</v>
      </c>
      <c r="G60" s="65">
        <f t="shared" si="0"/>
        <v>0.10592592592592592</v>
      </c>
      <c r="H60" s="3"/>
    </row>
    <row r="61" spans="1:8" ht="18" customHeight="1">
      <c r="A61" s="64">
        <v>57</v>
      </c>
      <c r="B61" s="9">
        <v>281</v>
      </c>
      <c r="C61" s="10" t="s">
        <v>306</v>
      </c>
      <c r="D61" s="9"/>
      <c r="E61" s="65">
        <v>0.40625</v>
      </c>
      <c r="F61" s="65">
        <v>0.5125000000000001</v>
      </c>
      <c r="G61" s="65">
        <f t="shared" si="0"/>
        <v>0.10625000000000007</v>
      </c>
      <c r="H61" s="3"/>
    </row>
    <row r="62" spans="1:8" ht="18" customHeight="1">
      <c r="A62" s="64">
        <v>58</v>
      </c>
      <c r="B62" s="9">
        <v>16</v>
      </c>
      <c r="C62" s="10" t="s">
        <v>307</v>
      </c>
      <c r="D62" s="9"/>
      <c r="E62" s="65">
        <v>0.34375</v>
      </c>
      <c r="F62" s="65">
        <v>0.4513888888888889</v>
      </c>
      <c r="G62" s="65">
        <f t="shared" si="0"/>
        <v>0.1076388888888889</v>
      </c>
      <c r="H62" s="3"/>
    </row>
    <row r="63" spans="1:8" ht="18" customHeight="1">
      <c r="A63" s="64">
        <v>59</v>
      </c>
      <c r="B63" s="9">
        <v>243</v>
      </c>
      <c r="C63" s="10" t="s">
        <v>308</v>
      </c>
      <c r="D63" s="9"/>
      <c r="E63" s="65">
        <v>0.37152777777777773</v>
      </c>
      <c r="F63" s="65">
        <v>0.4791666666666667</v>
      </c>
      <c r="G63" s="65">
        <f t="shared" si="0"/>
        <v>0.10763888888888895</v>
      </c>
      <c r="H63" s="3"/>
    </row>
    <row r="64" spans="1:8" ht="18" customHeight="1">
      <c r="A64" s="64">
        <v>60</v>
      </c>
      <c r="B64" s="9">
        <v>153</v>
      </c>
      <c r="C64" s="10" t="s">
        <v>309</v>
      </c>
      <c r="D64" s="9" t="s">
        <v>131</v>
      </c>
      <c r="E64" s="65">
        <v>0.375</v>
      </c>
      <c r="F64" s="65">
        <v>0.48333333333333334</v>
      </c>
      <c r="G64" s="65">
        <f t="shared" si="0"/>
        <v>0.10833333333333334</v>
      </c>
      <c r="H64" s="3"/>
    </row>
    <row r="65" spans="1:8" ht="18" customHeight="1">
      <c r="A65" s="64">
        <v>61</v>
      </c>
      <c r="B65" s="9">
        <v>221</v>
      </c>
      <c r="C65" s="10" t="s">
        <v>310</v>
      </c>
      <c r="D65" s="9"/>
      <c r="E65" s="65">
        <v>0.3159722222222222</v>
      </c>
      <c r="F65" s="65">
        <v>0.42430555555555555</v>
      </c>
      <c r="G65" s="65">
        <f t="shared" si="0"/>
        <v>0.10833333333333334</v>
      </c>
      <c r="H65" s="3"/>
    </row>
    <row r="66" spans="1:8" ht="18" customHeight="1">
      <c r="A66" s="64">
        <v>62</v>
      </c>
      <c r="B66" s="9">
        <v>244</v>
      </c>
      <c r="C66" s="10" t="s">
        <v>311</v>
      </c>
      <c r="D66" s="9"/>
      <c r="E66" s="65">
        <v>0.37152777777777773</v>
      </c>
      <c r="F66" s="65">
        <v>0.48194444444444445</v>
      </c>
      <c r="G66" s="65">
        <f t="shared" si="0"/>
        <v>0.11041666666666672</v>
      </c>
      <c r="H66" s="3"/>
    </row>
    <row r="67" spans="1:8" ht="18" customHeight="1">
      <c r="A67" s="64">
        <v>63</v>
      </c>
      <c r="B67" s="9">
        <v>251</v>
      </c>
      <c r="C67" s="10" t="s">
        <v>248</v>
      </c>
      <c r="D67" s="9" t="s">
        <v>312</v>
      </c>
      <c r="E67" s="65">
        <v>0.3888888888888889</v>
      </c>
      <c r="F67" s="65">
        <v>0.5021759259259259</v>
      </c>
      <c r="G67" s="65">
        <f t="shared" si="0"/>
        <v>0.11328703703703696</v>
      </c>
      <c r="H67" s="3"/>
    </row>
    <row r="68" spans="1:8" ht="18" customHeight="1">
      <c r="A68" s="64">
        <v>64</v>
      </c>
      <c r="B68" s="9">
        <v>257</v>
      </c>
      <c r="C68" s="10" t="s">
        <v>313</v>
      </c>
      <c r="D68" s="9"/>
      <c r="E68" s="65">
        <v>0.3958333333333333</v>
      </c>
      <c r="F68" s="65">
        <v>0.5131944444444444</v>
      </c>
      <c r="G68" s="65">
        <f t="shared" si="0"/>
        <v>0.11736111111111108</v>
      </c>
      <c r="H68" s="3"/>
    </row>
    <row r="69" spans="1:8" ht="18" customHeight="1">
      <c r="A69" s="64">
        <v>65</v>
      </c>
      <c r="B69" s="9">
        <v>258</v>
      </c>
      <c r="C69" s="10" t="s">
        <v>314</v>
      </c>
      <c r="D69" s="9"/>
      <c r="E69" s="65">
        <v>0.3958333333333333</v>
      </c>
      <c r="F69" s="65">
        <v>0.5131944444444444</v>
      </c>
      <c r="G69" s="65">
        <f aca="true" t="shared" si="1" ref="G69:G103">F69-E69</f>
        <v>0.11736111111111108</v>
      </c>
      <c r="H69" s="3"/>
    </row>
    <row r="70" spans="1:8" ht="18" customHeight="1">
      <c r="A70" s="64">
        <v>66</v>
      </c>
      <c r="B70" s="9">
        <v>261</v>
      </c>
      <c r="C70" s="10" t="s">
        <v>315</v>
      </c>
      <c r="D70" s="9"/>
      <c r="E70" s="65">
        <v>0.3958333333333333</v>
      </c>
      <c r="F70" s="65">
        <v>0.5131944444444444</v>
      </c>
      <c r="G70" s="65">
        <f t="shared" si="1"/>
        <v>0.11736111111111108</v>
      </c>
      <c r="H70" s="3"/>
    </row>
    <row r="71" spans="1:8" ht="18" customHeight="1">
      <c r="A71" s="64">
        <v>67</v>
      </c>
      <c r="B71" s="9">
        <v>266</v>
      </c>
      <c r="C71" s="10" t="s">
        <v>316</v>
      </c>
      <c r="D71" s="9"/>
      <c r="E71" s="65">
        <v>0.3958333333333333</v>
      </c>
      <c r="F71" s="65">
        <v>0.5166666666666667</v>
      </c>
      <c r="G71" s="65">
        <f t="shared" si="1"/>
        <v>0.1208333333333334</v>
      </c>
      <c r="H71" s="3"/>
    </row>
    <row r="72" spans="1:8" ht="18" customHeight="1">
      <c r="A72" s="64">
        <v>68</v>
      </c>
      <c r="B72" s="9">
        <v>267</v>
      </c>
      <c r="C72" s="10" t="s">
        <v>317</v>
      </c>
      <c r="D72" s="9"/>
      <c r="E72" s="65">
        <v>0.3958333333333333</v>
      </c>
      <c r="F72" s="65">
        <v>0.5166666666666667</v>
      </c>
      <c r="G72" s="65">
        <f t="shared" si="1"/>
        <v>0.1208333333333334</v>
      </c>
      <c r="H72" s="3"/>
    </row>
    <row r="73" spans="1:8" ht="18" customHeight="1">
      <c r="A73" s="64">
        <v>69</v>
      </c>
      <c r="B73" s="9">
        <v>245</v>
      </c>
      <c r="C73" s="10" t="s">
        <v>318</v>
      </c>
      <c r="D73" s="9"/>
      <c r="E73" s="65">
        <v>0.375</v>
      </c>
      <c r="F73" s="65">
        <v>0.49652777777777773</v>
      </c>
      <c r="G73" s="65">
        <f t="shared" si="1"/>
        <v>0.12152777777777773</v>
      </c>
      <c r="H73" s="3"/>
    </row>
    <row r="74" spans="1:8" ht="18" customHeight="1">
      <c r="A74" s="64">
        <v>70</v>
      </c>
      <c r="B74" s="9">
        <v>277</v>
      </c>
      <c r="C74" s="10" t="s">
        <v>319</v>
      </c>
      <c r="D74" s="9"/>
      <c r="E74" s="65">
        <v>0.40625</v>
      </c>
      <c r="F74" s="65">
        <v>0.53125</v>
      </c>
      <c r="G74" s="65">
        <f t="shared" si="1"/>
        <v>0.125</v>
      </c>
      <c r="H74" s="3"/>
    </row>
    <row r="75" spans="1:9" ht="18" customHeight="1">
      <c r="A75" s="64">
        <v>71</v>
      </c>
      <c r="B75" s="9">
        <v>252</v>
      </c>
      <c r="C75" s="10" t="s">
        <v>320</v>
      </c>
      <c r="D75" s="9"/>
      <c r="E75" s="65">
        <v>0.3819444444444444</v>
      </c>
      <c r="F75" s="65">
        <v>0.5081018518518519</v>
      </c>
      <c r="G75" s="65">
        <f t="shared" si="1"/>
        <v>0.12615740740740744</v>
      </c>
      <c r="H75" s="3"/>
      <c r="I75" s="3"/>
    </row>
    <row r="76" spans="1:9" ht="18" customHeight="1">
      <c r="A76" s="64">
        <v>72</v>
      </c>
      <c r="B76" s="9">
        <v>279</v>
      </c>
      <c r="C76" s="10" t="s">
        <v>321</v>
      </c>
      <c r="D76" s="9"/>
      <c r="E76" s="65">
        <v>0.40625</v>
      </c>
      <c r="F76" s="65">
        <v>0.5333333333333333</v>
      </c>
      <c r="G76" s="65">
        <f t="shared" si="1"/>
        <v>0.12708333333333333</v>
      </c>
      <c r="H76" s="3"/>
      <c r="I76" s="3"/>
    </row>
    <row r="77" spans="1:7" ht="34.5" customHeight="1">
      <c r="A77" s="64">
        <v>73</v>
      </c>
      <c r="B77" s="9">
        <v>50</v>
      </c>
      <c r="C77" s="10" t="s">
        <v>322</v>
      </c>
      <c r="D77" s="16" t="s">
        <v>323</v>
      </c>
      <c r="E77" s="65">
        <v>0.3506944444444444</v>
      </c>
      <c r="F77" s="65">
        <v>0.4784722222222222</v>
      </c>
      <c r="G77" s="65">
        <f t="shared" si="1"/>
        <v>0.12777777777777777</v>
      </c>
    </row>
    <row r="78" spans="1:7" ht="18" customHeight="1">
      <c r="A78" s="64">
        <v>74</v>
      </c>
      <c r="B78" s="9">
        <v>274</v>
      </c>
      <c r="C78" s="10" t="s">
        <v>324</v>
      </c>
      <c r="D78" s="9"/>
      <c r="E78" s="65">
        <v>0.3993055555555556</v>
      </c>
      <c r="F78" s="65">
        <v>0.5270833333333333</v>
      </c>
      <c r="G78" s="65">
        <f t="shared" si="1"/>
        <v>0.12777777777777777</v>
      </c>
    </row>
    <row r="79" spans="1:7" ht="18" customHeight="1">
      <c r="A79" s="64">
        <v>75</v>
      </c>
      <c r="B79" s="9">
        <v>278</v>
      </c>
      <c r="C79" s="10" t="s">
        <v>325</v>
      </c>
      <c r="D79" s="9"/>
      <c r="E79" s="65">
        <v>0.40625</v>
      </c>
      <c r="F79" s="65">
        <v>0.5347222222222222</v>
      </c>
      <c r="G79" s="65">
        <f t="shared" si="1"/>
        <v>0.1284722222222222</v>
      </c>
    </row>
    <row r="80" spans="1:7" ht="18" customHeight="1">
      <c r="A80" s="64">
        <v>76</v>
      </c>
      <c r="B80" s="9">
        <v>276</v>
      </c>
      <c r="C80" s="10" t="s">
        <v>326</v>
      </c>
      <c r="D80" s="9"/>
      <c r="E80" s="65">
        <v>0.40625</v>
      </c>
      <c r="F80" s="65">
        <v>0.5361111111111111</v>
      </c>
      <c r="G80" s="65">
        <f t="shared" si="1"/>
        <v>0.1298611111111111</v>
      </c>
    </row>
    <row r="81" spans="1:7" ht="18" customHeight="1">
      <c r="A81" s="64">
        <v>77</v>
      </c>
      <c r="B81" s="9">
        <v>275</v>
      </c>
      <c r="C81" s="10" t="s">
        <v>327</v>
      </c>
      <c r="D81" s="9"/>
      <c r="E81" s="65">
        <v>0.40625</v>
      </c>
      <c r="F81" s="65">
        <v>0.5368055555555555</v>
      </c>
      <c r="G81" s="65">
        <f t="shared" si="1"/>
        <v>0.13055555555555554</v>
      </c>
    </row>
    <row r="82" spans="1:7" ht="18" customHeight="1">
      <c r="A82" s="64">
        <v>78</v>
      </c>
      <c r="B82" s="9">
        <v>105</v>
      </c>
      <c r="C82" s="10" t="s">
        <v>328</v>
      </c>
      <c r="D82" s="9"/>
      <c r="E82" s="65">
        <v>0.3506944444444444</v>
      </c>
      <c r="F82" s="65">
        <v>0.48333333333333334</v>
      </c>
      <c r="G82" s="65">
        <f t="shared" si="1"/>
        <v>0.13263888888888892</v>
      </c>
    </row>
    <row r="83" spans="1:7" ht="18" customHeight="1">
      <c r="A83" s="64">
        <v>79</v>
      </c>
      <c r="B83" s="9">
        <v>235</v>
      </c>
      <c r="C83" s="10" t="s">
        <v>329</v>
      </c>
      <c r="D83" s="9"/>
      <c r="E83" s="65">
        <v>0.3506944444444444</v>
      </c>
      <c r="F83" s="65">
        <v>0.48333333333333334</v>
      </c>
      <c r="G83" s="65">
        <f t="shared" si="1"/>
        <v>0.13263888888888892</v>
      </c>
    </row>
    <row r="84" spans="1:7" ht="18" customHeight="1">
      <c r="A84" s="64">
        <v>80</v>
      </c>
      <c r="B84" s="9">
        <v>262</v>
      </c>
      <c r="C84" s="10" t="s">
        <v>330</v>
      </c>
      <c r="D84" s="9"/>
      <c r="E84" s="65">
        <v>0.3958333333333333</v>
      </c>
      <c r="F84" s="65">
        <v>0.5291666666666667</v>
      </c>
      <c r="G84" s="65">
        <f t="shared" si="1"/>
        <v>0.13333333333333336</v>
      </c>
    </row>
    <row r="85" spans="1:7" ht="18" customHeight="1">
      <c r="A85" s="64">
        <v>81</v>
      </c>
      <c r="B85" s="9">
        <v>242</v>
      </c>
      <c r="C85" s="10" t="s">
        <v>331</v>
      </c>
      <c r="D85" s="9"/>
      <c r="E85" s="65">
        <v>0.375</v>
      </c>
      <c r="F85" s="65">
        <v>0.5090856481481482</v>
      </c>
      <c r="G85" s="65">
        <f t="shared" si="1"/>
        <v>0.13408564814814816</v>
      </c>
    </row>
    <row r="86" spans="1:7" ht="18" customHeight="1">
      <c r="A86" s="64">
        <v>82</v>
      </c>
      <c r="B86" s="9">
        <v>203</v>
      </c>
      <c r="C86" s="10" t="s">
        <v>332</v>
      </c>
      <c r="D86" s="9" t="s">
        <v>131</v>
      </c>
      <c r="E86" s="65">
        <v>0.375</v>
      </c>
      <c r="F86" s="65">
        <v>0.5097222222222222</v>
      </c>
      <c r="G86" s="65">
        <f t="shared" si="1"/>
        <v>0.1347222222222222</v>
      </c>
    </row>
    <row r="87" spans="1:7" ht="18" customHeight="1">
      <c r="A87" s="64">
        <v>83</v>
      </c>
      <c r="B87" s="9">
        <v>263</v>
      </c>
      <c r="C87" s="10" t="s">
        <v>333</v>
      </c>
      <c r="D87" s="9"/>
      <c r="E87" s="65">
        <v>0.3958333333333333</v>
      </c>
      <c r="F87" s="65">
        <v>0.5305555555555556</v>
      </c>
      <c r="G87" s="65">
        <f t="shared" si="1"/>
        <v>0.13472222222222224</v>
      </c>
    </row>
    <row r="88" spans="1:7" ht="18" customHeight="1">
      <c r="A88" s="64">
        <v>84</v>
      </c>
      <c r="B88" s="9">
        <v>271</v>
      </c>
      <c r="C88" s="10" t="s">
        <v>334</v>
      </c>
      <c r="D88" s="9"/>
      <c r="E88" s="65">
        <v>0.3993055555555556</v>
      </c>
      <c r="F88" s="65">
        <v>0.5347222222222222</v>
      </c>
      <c r="G88" s="65">
        <f t="shared" si="1"/>
        <v>0.13541666666666663</v>
      </c>
    </row>
    <row r="89" spans="1:7" ht="18" customHeight="1">
      <c r="A89" s="64">
        <v>85</v>
      </c>
      <c r="B89" s="9">
        <v>269</v>
      </c>
      <c r="C89" s="10" t="s">
        <v>335</v>
      </c>
      <c r="D89" s="9"/>
      <c r="E89" s="65">
        <v>0.3993055555555556</v>
      </c>
      <c r="F89" s="65">
        <v>0.5354166666666667</v>
      </c>
      <c r="G89" s="65">
        <f t="shared" si="1"/>
        <v>0.13611111111111107</v>
      </c>
    </row>
    <row r="90" spans="1:7" ht="18" customHeight="1">
      <c r="A90" s="64">
        <v>86</v>
      </c>
      <c r="B90" s="9">
        <v>255</v>
      </c>
      <c r="C90" s="10" t="s">
        <v>336</v>
      </c>
      <c r="D90" s="9"/>
      <c r="E90" s="65">
        <v>0.3819444444444444</v>
      </c>
      <c r="F90" s="65">
        <v>0.5215277777777778</v>
      </c>
      <c r="G90" s="65">
        <f t="shared" si="1"/>
        <v>0.1395833333333334</v>
      </c>
    </row>
    <row r="91" spans="1:7" ht="18" customHeight="1">
      <c r="A91" s="64">
        <v>87</v>
      </c>
      <c r="B91" s="9">
        <v>240</v>
      </c>
      <c r="C91" s="10" t="s">
        <v>337</v>
      </c>
      <c r="D91" s="9"/>
      <c r="E91" s="65">
        <v>0.375</v>
      </c>
      <c r="F91" s="65">
        <v>0.517361111111111</v>
      </c>
      <c r="G91" s="65">
        <f t="shared" si="1"/>
        <v>0.14236111111111105</v>
      </c>
    </row>
    <row r="92" spans="1:7" ht="18" customHeight="1">
      <c r="A92" s="64">
        <v>88</v>
      </c>
      <c r="B92" s="9">
        <v>256</v>
      </c>
      <c r="C92" s="10" t="s">
        <v>338</v>
      </c>
      <c r="D92" s="9"/>
      <c r="E92" s="65">
        <v>0.3819444444444444</v>
      </c>
      <c r="F92" s="65">
        <v>0.5298611111111111</v>
      </c>
      <c r="G92" s="65">
        <f t="shared" si="1"/>
        <v>0.1479166666666667</v>
      </c>
    </row>
    <row r="93" spans="1:7" ht="18" customHeight="1">
      <c r="A93" s="64">
        <v>89</v>
      </c>
      <c r="B93" s="9">
        <v>72</v>
      </c>
      <c r="C93" s="10" t="s">
        <v>339</v>
      </c>
      <c r="D93" s="9" t="s">
        <v>340</v>
      </c>
      <c r="E93" s="65">
        <v>0.3159722222222222</v>
      </c>
      <c r="F93" s="65">
        <v>0.46875</v>
      </c>
      <c r="G93" s="65">
        <f t="shared" si="1"/>
        <v>0.1527777777777778</v>
      </c>
    </row>
    <row r="94" spans="1:7" ht="18" customHeight="1">
      <c r="A94" s="64">
        <v>90</v>
      </c>
      <c r="B94" s="9">
        <v>199</v>
      </c>
      <c r="C94" s="10" t="s">
        <v>341</v>
      </c>
      <c r="D94" s="9" t="s">
        <v>131</v>
      </c>
      <c r="E94" s="65">
        <v>0.375</v>
      </c>
      <c r="F94" s="65">
        <v>0.5340277777777778</v>
      </c>
      <c r="G94" s="65">
        <f t="shared" si="1"/>
        <v>0.15902777777777777</v>
      </c>
    </row>
    <row r="95" spans="1:7" ht="18" customHeight="1">
      <c r="A95" s="64">
        <v>91</v>
      </c>
      <c r="B95" s="9">
        <v>200</v>
      </c>
      <c r="C95" s="10" t="s">
        <v>342</v>
      </c>
      <c r="D95" s="9" t="s">
        <v>131</v>
      </c>
      <c r="E95" s="65">
        <v>0.375</v>
      </c>
      <c r="F95" s="65">
        <v>0.5340277777777778</v>
      </c>
      <c r="G95" s="65">
        <f t="shared" si="1"/>
        <v>0.15902777777777777</v>
      </c>
    </row>
    <row r="96" spans="1:7" ht="18" customHeight="1">
      <c r="A96" s="64">
        <v>92</v>
      </c>
      <c r="B96" s="9">
        <v>238</v>
      </c>
      <c r="C96" s="10" t="s">
        <v>343</v>
      </c>
      <c r="D96" s="9"/>
      <c r="E96" s="65">
        <v>0.3958333333333333</v>
      </c>
      <c r="F96" s="65">
        <v>0.5625</v>
      </c>
      <c r="G96" s="65">
        <f t="shared" si="1"/>
        <v>0.16666666666666669</v>
      </c>
    </row>
    <row r="97" spans="1:7" ht="18" customHeight="1">
      <c r="A97" s="64">
        <v>93</v>
      </c>
      <c r="B97" s="9">
        <v>239</v>
      </c>
      <c r="C97" s="10" t="s">
        <v>344</v>
      </c>
      <c r="D97" s="9"/>
      <c r="E97" s="65">
        <v>0.3958333333333333</v>
      </c>
      <c r="F97" s="65">
        <v>0.5625</v>
      </c>
      <c r="G97" s="65">
        <f t="shared" si="1"/>
        <v>0.16666666666666669</v>
      </c>
    </row>
    <row r="98" spans="1:7" ht="18" customHeight="1">
      <c r="A98" s="64">
        <v>94</v>
      </c>
      <c r="B98" s="9">
        <v>280</v>
      </c>
      <c r="C98" s="10" t="s">
        <v>345</v>
      </c>
      <c r="D98" s="9"/>
      <c r="E98" s="65">
        <v>0.40625</v>
      </c>
      <c r="F98" s="65">
        <v>0.5881944444444445</v>
      </c>
      <c r="G98" s="65">
        <f t="shared" si="1"/>
        <v>0.18194444444444446</v>
      </c>
    </row>
    <row r="99" spans="1:7" ht="18" customHeight="1">
      <c r="A99" s="64">
        <v>95</v>
      </c>
      <c r="B99" s="9">
        <v>270</v>
      </c>
      <c r="C99" s="10" t="s">
        <v>346</v>
      </c>
      <c r="D99" s="9"/>
      <c r="E99" s="65">
        <v>0.3993055555555556</v>
      </c>
      <c r="F99" s="38"/>
      <c r="G99" s="38">
        <f t="shared" si="1"/>
        <v>-0.3993055555555556</v>
      </c>
    </row>
    <row r="100" spans="1:7" ht="18" customHeight="1">
      <c r="A100" s="64">
        <v>96</v>
      </c>
      <c r="B100" s="9">
        <v>272</v>
      </c>
      <c r="C100" s="10" t="s">
        <v>347</v>
      </c>
      <c r="D100" s="9"/>
      <c r="E100" s="65">
        <v>0.3993055555555556</v>
      </c>
      <c r="F100" s="38"/>
      <c r="G100" s="38">
        <f t="shared" si="1"/>
        <v>-0.3993055555555556</v>
      </c>
    </row>
    <row r="101" spans="1:7" ht="18" customHeight="1">
      <c r="A101" s="64">
        <v>97</v>
      </c>
      <c r="B101" s="9">
        <v>155</v>
      </c>
      <c r="C101" s="10" t="s">
        <v>348</v>
      </c>
      <c r="D101" s="9"/>
      <c r="E101" s="65">
        <v>0.3888888888888889</v>
      </c>
      <c r="F101" s="38"/>
      <c r="G101" s="38">
        <f t="shared" si="1"/>
        <v>-0.3888888888888889</v>
      </c>
    </row>
    <row r="102" spans="1:7" ht="18" customHeight="1">
      <c r="A102" s="64">
        <v>98</v>
      </c>
      <c r="B102" s="9">
        <v>241</v>
      </c>
      <c r="C102" s="10" t="s">
        <v>349</v>
      </c>
      <c r="D102" s="9"/>
      <c r="E102" s="65">
        <v>0.375</v>
      </c>
      <c r="F102" s="38"/>
      <c r="G102" s="38">
        <f t="shared" si="1"/>
        <v>-0.375</v>
      </c>
    </row>
    <row r="103" spans="1:7" ht="18" customHeight="1" thickBot="1">
      <c r="A103" s="47">
        <v>99</v>
      </c>
      <c r="B103" s="22">
        <v>249</v>
      </c>
      <c r="C103" s="23" t="s">
        <v>350</v>
      </c>
      <c r="D103" s="22"/>
      <c r="E103" s="66">
        <v>0.37152777777777773</v>
      </c>
      <c r="F103" s="40"/>
      <c r="G103" s="40">
        <f t="shared" si="1"/>
        <v>-0.37152777777777773</v>
      </c>
    </row>
  </sheetData>
  <sheetProtection selectLockedCells="1" selectUnlockedCells="1"/>
  <autoFilter ref="C4:C103"/>
  <mergeCells count="2">
    <mergeCell ref="A1:H1"/>
    <mergeCell ref="A2:H2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CA4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7109375" style="1" customWidth="1"/>
    <col min="2" max="2" width="7.28125" style="1" customWidth="1"/>
    <col min="3" max="3" width="20.7109375" style="1" customWidth="1"/>
    <col min="4" max="4" width="20.421875" style="1" customWidth="1"/>
    <col min="5" max="6" width="8.7109375" style="1" customWidth="1"/>
    <col min="7" max="7" width="9.57421875" style="1" customWidth="1"/>
    <col min="8" max="8" width="8.7109375" style="1" customWidth="1"/>
    <col min="9" max="16384" width="9.140625" style="1" customWidth="1"/>
  </cols>
  <sheetData>
    <row r="1" spans="1:8" ht="35.25">
      <c r="A1" s="70" t="s">
        <v>0</v>
      </c>
      <c r="B1" s="70"/>
      <c r="C1" s="70"/>
      <c r="D1" s="70"/>
      <c r="E1" s="70"/>
      <c r="F1" s="70"/>
      <c r="G1" s="70"/>
      <c r="H1" s="70"/>
    </row>
    <row r="2" spans="1:8" ht="18.75">
      <c r="A2" s="71" t="s">
        <v>1</v>
      </c>
      <c r="B2" s="71"/>
      <c r="C2" s="71"/>
      <c r="D2" s="71"/>
      <c r="E2" s="71"/>
      <c r="F2" s="71"/>
      <c r="G2" s="71"/>
      <c r="H2" s="71"/>
    </row>
    <row r="3" spans="1:8" ht="18.75">
      <c r="A3" s="2"/>
      <c r="B3" s="2"/>
      <c r="C3" s="2"/>
      <c r="D3" s="2"/>
      <c r="E3" s="2"/>
      <c r="F3" s="2"/>
      <c r="G3" s="2"/>
      <c r="H3" s="3"/>
    </row>
    <row r="4" spans="1:7" ht="45" customHeight="1" thickBot="1">
      <c r="A4" s="4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7" t="s">
        <v>7</v>
      </c>
      <c r="G4" s="8" t="s">
        <v>8</v>
      </c>
    </row>
    <row r="5" spans="1:79" s="13" customFormat="1" ht="18" customHeight="1">
      <c r="A5" s="43">
        <v>1</v>
      </c>
      <c r="B5" s="9">
        <v>169</v>
      </c>
      <c r="C5" s="10" t="s">
        <v>9</v>
      </c>
      <c r="D5" s="9" t="s">
        <v>10</v>
      </c>
      <c r="E5" s="11">
        <v>0.40625</v>
      </c>
      <c r="F5" s="12">
        <v>0.5678240740740741</v>
      </c>
      <c r="G5" s="11">
        <f aca="true" t="shared" si="0" ref="G5:G33">F5-E5</f>
        <v>0.1615740740740741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15" customFormat="1" ht="18" customHeight="1">
      <c r="A6" s="44">
        <v>2</v>
      </c>
      <c r="B6" s="9">
        <v>230</v>
      </c>
      <c r="C6" s="10" t="s">
        <v>11</v>
      </c>
      <c r="D6" s="9"/>
      <c r="E6" s="11">
        <v>0.40625</v>
      </c>
      <c r="F6" s="12">
        <v>0.5678240740740741</v>
      </c>
      <c r="G6" s="11">
        <f t="shared" si="0"/>
        <v>0.1615740740740741</v>
      </c>
      <c r="H6" s="1"/>
      <c r="I6" s="1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s="15" customFormat="1" ht="18" customHeight="1">
      <c r="A7" s="46">
        <v>3</v>
      </c>
      <c r="B7" s="9">
        <v>147</v>
      </c>
      <c r="C7" s="10" t="s">
        <v>12</v>
      </c>
      <c r="D7" s="16"/>
      <c r="E7" s="11">
        <v>0.3958333333333333</v>
      </c>
      <c r="F7" s="12">
        <v>0.5635763888888888</v>
      </c>
      <c r="G7" s="11">
        <f t="shared" si="0"/>
        <v>0.16774305555555552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s="15" customFormat="1" ht="18" customHeight="1">
      <c r="A8" s="48">
        <v>4</v>
      </c>
      <c r="B8" s="9">
        <v>228</v>
      </c>
      <c r="C8" s="10" t="s">
        <v>13</v>
      </c>
      <c r="D8" s="9"/>
      <c r="E8" s="11">
        <v>0.3958333333333333</v>
      </c>
      <c r="F8" s="12">
        <v>0.5635763888888888</v>
      </c>
      <c r="G8" s="11">
        <f t="shared" si="0"/>
        <v>0.16774305555555552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s="15" customFormat="1" ht="18" customHeight="1">
      <c r="A9" s="49">
        <v>5</v>
      </c>
      <c r="B9" s="9">
        <v>36</v>
      </c>
      <c r="C9" s="10" t="s">
        <v>14</v>
      </c>
      <c r="D9" s="9"/>
      <c r="E9" s="11">
        <v>0.375</v>
      </c>
      <c r="F9" s="12">
        <v>0.5590625</v>
      </c>
      <c r="G9" s="11">
        <f t="shared" si="0"/>
        <v>0.18406250000000002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s="15" customFormat="1" ht="18" customHeight="1">
      <c r="A10" s="48">
        <v>6</v>
      </c>
      <c r="B10" s="9">
        <v>209</v>
      </c>
      <c r="C10" s="10" t="s">
        <v>15</v>
      </c>
      <c r="D10" s="9"/>
      <c r="E10" s="11">
        <v>0.2986111111111111</v>
      </c>
      <c r="F10" s="12">
        <v>0.4875</v>
      </c>
      <c r="G10" s="11">
        <f t="shared" si="0"/>
        <v>0.18888888888888888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s="15" customFormat="1" ht="18" customHeight="1">
      <c r="A11" s="48">
        <v>7</v>
      </c>
      <c r="B11" s="9">
        <v>229</v>
      </c>
      <c r="C11" s="10" t="s">
        <v>16</v>
      </c>
      <c r="D11" s="16"/>
      <c r="E11" s="11">
        <v>0.3923611111111111</v>
      </c>
      <c r="F11" s="12">
        <v>0.5869791666666667</v>
      </c>
      <c r="G11" s="11">
        <f t="shared" si="0"/>
        <v>0.1946180555555556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s="15" customFormat="1" ht="18" customHeight="1">
      <c r="A12" s="49">
        <v>8</v>
      </c>
      <c r="B12" s="9">
        <v>224</v>
      </c>
      <c r="C12" s="10" t="s">
        <v>17</v>
      </c>
      <c r="D12" s="16"/>
      <c r="E12" s="11">
        <v>0.3819444444444444</v>
      </c>
      <c r="F12" s="11">
        <v>0.5770833333333333</v>
      </c>
      <c r="G12" s="11">
        <f t="shared" si="0"/>
        <v>0.19513888888888886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s="15" customFormat="1" ht="18" customHeight="1">
      <c r="A13" s="48">
        <v>9</v>
      </c>
      <c r="B13" s="9">
        <v>70</v>
      </c>
      <c r="C13" s="10" t="s">
        <v>18</v>
      </c>
      <c r="D13" s="9"/>
      <c r="E13" s="11">
        <v>0.37152777777777773</v>
      </c>
      <c r="F13" s="12">
        <v>0.5752662037037037</v>
      </c>
      <c r="G13" s="11">
        <f t="shared" si="0"/>
        <v>0.203738425925926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s="15" customFormat="1" ht="18" customHeight="1">
      <c r="A14" s="48">
        <v>10</v>
      </c>
      <c r="B14" s="9">
        <v>77</v>
      </c>
      <c r="C14" s="10" t="s">
        <v>19</v>
      </c>
      <c r="D14" s="9"/>
      <c r="E14" s="11">
        <v>0.37152777777777773</v>
      </c>
      <c r="F14" s="12">
        <v>0.5752662037037037</v>
      </c>
      <c r="G14" s="11">
        <f t="shared" si="0"/>
        <v>0.203738425925926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s="15" customFormat="1" ht="18" customHeight="1">
      <c r="A15" s="49">
        <v>11</v>
      </c>
      <c r="B15" s="9">
        <v>223</v>
      </c>
      <c r="C15" s="10" t="s">
        <v>20</v>
      </c>
      <c r="D15" s="9"/>
      <c r="E15" s="11">
        <v>0.37152777777777773</v>
      </c>
      <c r="F15" s="12">
        <v>0.5752662037037037</v>
      </c>
      <c r="G15" s="11">
        <f t="shared" si="0"/>
        <v>0.203738425925926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s="15" customFormat="1" ht="18" customHeight="1">
      <c r="A16" s="48">
        <v>12</v>
      </c>
      <c r="B16" s="9">
        <v>53</v>
      </c>
      <c r="C16" s="10" t="s">
        <v>21</v>
      </c>
      <c r="D16" s="16" t="s">
        <v>22</v>
      </c>
      <c r="E16" s="11">
        <v>0.375</v>
      </c>
      <c r="F16" s="12">
        <v>0.5807175925925926</v>
      </c>
      <c r="G16" s="11">
        <f t="shared" si="0"/>
        <v>0.2057175925925926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s="15" customFormat="1" ht="18" customHeight="1">
      <c r="A17" s="48">
        <v>13</v>
      </c>
      <c r="B17" s="9">
        <v>222</v>
      </c>
      <c r="C17" s="10" t="s">
        <v>23</v>
      </c>
      <c r="D17" s="9" t="s">
        <v>24</v>
      </c>
      <c r="E17" s="11">
        <v>0.375</v>
      </c>
      <c r="F17" s="12">
        <v>0.5829861111111111</v>
      </c>
      <c r="G17" s="11">
        <f t="shared" si="0"/>
        <v>0.2079861111111111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s="15" customFormat="1" ht="18" customHeight="1">
      <c r="A18" s="49">
        <v>14</v>
      </c>
      <c r="B18" s="9">
        <v>220</v>
      </c>
      <c r="C18" s="10" t="s">
        <v>25</v>
      </c>
      <c r="D18" s="9" t="s">
        <v>26</v>
      </c>
      <c r="E18" s="11">
        <v>0.375</v>
      </c>
      <c r="F18" s="11">
        <v>0.5833333333333334</v>
      </c>
      <c r="G18" s="11">
        <f t="shared" si="0"/>
        <v>0.20833333333333337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s="15" customFormat="1" ht="18" customHeight="1">
      <c r="A19" s="48">
        <v>15</v>
      </c>
      <c r="B19" s="9">
        <v>71</v>
      </c>
      <c r="C19" s="10" t="s">
        <v>27</v>
      </c>
      <c r="D19" s="9" t="s">
        <v>28</v>
      </c>
      <c r="E19" s="11">
        <v>0.375</v>
      </c>
      <c r="F19" s="12">
        <v>0.5848842592592592</v>
      </c>
      <c r="G19" s="11">
        <f t="shared" si="0"/>
        <v>0.20988425925925924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s="15" customFormat="1" ht="18" customHeight="1">
      <c r="A20" s="48">
        <v>16</v>
      </c>
      <c r="B20" s="9">
        <v>66</v>
      </c>
      <c r="C20" s="10" t="s">
        <v>29</v>
      </c>
      <c r="D20" s="9"/>
      <c r="E20" s="11">
        <v>0.3611111111111111</v>
      </c>
      <c r="F20" s="11">
        <v>0.575</v>
      </c>
      <c r="G20" s="11">
        <f t="shared" si="0"/>
        <v>0.21388888888888885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s="15" customFormat="1" ht="18" customHeight="1">
      <c r="A21" s="49">
        <v>17</v>
      </c>
      <c r="B21" s="9">
        <v>221</v>
      </c>
      <c r="C21" s="10" t="s">
        <v>30</v>
      </c>
      <c r="D21" s="9"/>
      <c r="E21" s="11">
        <v>0.37152777777777773</v>
      </c>
      <c r="F21" s="12">
        <v>0.5891782407407408</v>
      </c>
      <c r="G21" s="11">
        <f t="shared" si="0"/>
        <v>0.21765046296296303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s="15" customFormat="1" ht="18" customHeight="1">
      <c r="A22" s="48">
        <v>18</v>
      </c>
      <c r="B22" s="9">
        <v>170</v>
      </c>
      <c r="C22" s="10" t="s">
        <v>31</v>
      </c>
      <c r="D22" s="9"/>
      <c r="E22" s="11">
        <v>0.3090277777777778</v>
      </c>
      <c r="F22" s="11">
        <v>0.5409722222222222</v>
      </c>
      <c r="G22" s="11">
        <f t="shared" si="0"/>
        <v>0.2319444444444444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s="17" customFormat="1" ht="18" customHeight="1" thickBot="1">
      <c r="A23" s="48">
        <v>19</v>
      </c>
      <c r="B23" s="9">
        <v>168</v>
      </c>
      <c r="C23" s="10" t="s">
        <v>32</v>
      </c>
      <c r="D23" s="9" t="s">
        <v>33</v>
      </c>
      <c r="E23" s="11">
        <v>0.2951388888888889</v>
      </c>
      <c r="F23" s="12">
        <v>0.53125</v>
      </c>
      <c r="G23" s="11">
        <f t="shared" si="0"/>
        <v>0.2361111111111111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s="18" customFormat="1" ht="18" customHeight="1" thickTop="1">
      <c r="A24" s="49">
        <v>20</v>
      </c>
      <c r="B24" s="9">
        <v>216</v>
      </c>
      <c r="C24" s="10" t="s">
        <v>34</v>
      </c>
      <c r="D24" s="9" t="s">
        <v>33</v>
      </c>
      <c r="E24" s="11">
        <v>0.2951388888888889</v>
      </c>
      <c r="F24" s="12">
        <v>0.53125</v>
      </c>
      <c r="G24" s="11">
        <f t="shared" si="0"/>
        <v>0.2361111111111111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s="18" customFormat="1" ht="18" customHeight="1">
      <c r="A25" s="48">
        <v>21</v>
      </c>
      <c r="B25" s="9">
        <v>217</v>
      </c>
      <c r="C25" s="10" t="s">
        <v>35</v>
      </c>
      <c r="D25" s="9" t="s">
        <v>33</v>
      </c>
      <c r="E25" s="11">
        <v>0.2951388888888889</v>
      </c>
      <c r="F25" s="12">
        <v>0.53125</v>
      </c>
      <c r="G25" s="11">
        <f t="shared" si="0"/>
        <v>0.2361111111111111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s="18" customFormat="1" ht="18" customHeight="1">
      <c r="A26" s="48">
        <v>22</v>
      </c>
      <c r="B26" s="9">
        <v>218</v>
      </c>
      <c r="C26" s="10" t="s">
        <v>36</v>
      </c>
      <c r="D26" s="9" t="s">
        <v>33</v>
      </c>
      <c r="E26" s="11">
        <v>0.2951388888888889</v>
      </c>
      <c r="F26" s="12">
        <v>0.53125</v>
      </c>
      <c r="G26" s="11">
        <f t="shared" si="0"/>
        <v>0.2361111111111111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s="18" customFormat="1" ht="18" customHeight="1">
      <c r="A27" s="68">
        <v>23</v>
      </c>
      <c r="B27" s="9">
        <v>215</v>
      </c>
      <c r="C27" s="10" t="s">
        <v>39</v>
      </c>
      <c r="D27" s="9" t="s">
        <v>131</v>
      </c>
      <c r="E27" s="11">
        <v>0.40625</v>
      </c>
      <c r="F27" s="12">
        <v>0.6493055555555556</v>
      </c>
      <c r="G27" s="11">
        <f t="shared" si="0"/>
        <v>0.24305555555555558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s="18" customFormat="1" ht="18" customHeight="1">
      <c r="A28" s="49">
        <v>24</v>
      </c>
      <c r="B28" s="9">
        <v>219</v>
      </c>
      <c r="C28" s="10" t="s">
        <v>37</v>
      </c>
      <c r="D28" s="16" t="s">
        <v>38</v>
      </c>
      <c r="E28" s="11">
        <v>0.3368055555555556</v>
      </c>
      <c r="F28" s="11">
        <v>0.6229166666666667</v>
      </c>
      <c r="G28" s="11">
        <f t="shared" si="0"/>
        <v>0.2861111111111111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s="18" customFormat="1" ht="18" customHeight="1">
      <c r="A29" s="48">
        <v>25</v>
      </c>
      <c r="B29" s="19">
        <v>227</v>
      </c>
      <c r="C29" s="20" t="s">
        <v>40</v>
      </c>
      <c r="D29" s="19"/>
      <c r="E29" s="21">
        <v>0.40625</v>
      </c>
      <c r="F29" s="19"/>
      <c r="G29" s="21">
        <f t="shared" si="0"/>
        <v>-0.40625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s="18" customFormat="1" ht="18" customHeight="1">
      <c r="A30" s="49">
        <v>26</v>
      </c>
      <c r="B30" s="19">
        <v>225</v>
      </c>
      <c r="C30" s="20" t="s">
        <v>41</v>
      </c>
      <c r="D30" s="19" t="s">
        <v>42</v>
      </c>
      <c r="E30" s="21">
        <v>0.3854166666666667</v>
      </c>
      <c r="F30" s="19"/>
      <c r="G30" s="21">
        <f t="shared" si="0"/>
        <v>-0.3854166666666667</v>
      </c>
      <c r="H30" s="1"/>
      <c r="I30" s="1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s="18" customFormat="1" ht="18" customHeight="1">
      <c r="A31" s="48">
        <v>27</v>
      </c>
      <c r="B31" s="19">
        <v>226</v>
      </c>
      <c r="C31" s="20" t="s">
        <v>43</v>
      </c>
      <c r="D31" s="19" t="s">
        <v>42</v>
      </c>
      <c r="E31" s="21">
        <v>0.3854166666666667</v>
      </c>
      <c r="F31" s="19"/>
      <c r="G31" s="21">
        <f t="shared" si="0"/>
        <v>-0.3854166666666667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s="18" customFormat="1" ht="18" customHeight="1">
      <c r="A32" s="48">
        <v>28</v>
      </c>
      <c r="B32" s="19">
        <v>45</v>
      </c>
      <c r="C32" s="20" t="s">
        <v>44</v>
      </c>
      <c r="D32" s="19"/>
      <c r="E32" s="21">
        <v>0.375</v>
      </c>
      <c r="F32" s="19"/>
      <c r="G32" s="21">
        <f t="shared" si="0"/>
        <v>-0.375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" ht="18" customHeight="1" thickBot="1">
      <c r="A33" s="67">
        <v>29</v>
      </c>
      <c r="B33" s="22">
        <v>68</v>
      </c>
      <c r="C33" s="23" t="s">
        <v>45</v>
      </c>
      <c r="D33" s="22"/>
      <c r="E33" s="24">
        <v>0.3645833333333333</v>
      </c>
      <c r="F33" s="22"/>
      <c r="G33" s="24">
        <f t="shared" si="0"/>
        <v>-0.3645833333333333</v>
      </c>
    </row>
    <row r="34" spans="1:79" s="25" customFormat="1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s="25" customFormat="1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s="25" customFormat="1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s="25" customFormat="1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s="25" customFormat="1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s="25" customFormat="1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s="25" customFormat="1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25" customFormat="1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s="25" customFormat="1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</sheetData>
  <sheetProtection selectLockedCells="1" selectUnlockedCells="1"/>
  <autoFilter ref="C4:C33"/>
  <mergeCells count="2">
    <mergeCell ref="A1:H1"/>
    <mergeCell ref="A2:H2"/>
  </mergeCells>
  <printOptions horizontalCentered="1"/>
  <pageMargins left="0.3541666666666667" right="0.3541666666666667" top="0.747916666666666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CA5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7109375" style="1" customWidth="1"/>
    <col min="2" max="2" width="7.28125" style="1" customWidth="1"/>
    <col min="3" max="3" width="20.7109375" style="1" customWidth="1"/>
    <col min="4" max="4" width="26.421875" style="1" customWidth="1"/>
    <col min="5" max="8" width="8.7109375" style="1" customWidth="1"/>
    <col min="9" max="16384" width="9.140625" style="1" customWidth="1"/>
  </cols>
  <sheetData>
    <row r="1" spans="1:8" ht="35.25">
      <c r="A1" s="70" t="s">
        <v>0</v>
      </c>
      <c r="B1" s="70"/>
      <c r="C1" s="70"/>
      <c r="D1" s="70"/>
      <c r="E1" s="70"/>
      <c r="F1" s="70"/>
      <c r="G1" s="70"/>
      <c r="H1" s="70"/>
    </row>
    <row r="2" spans="1:8" ht="18.75">
      <c r="A2" s="71" t="s">
        <v>46</v>
      </c>
      <c r="B2" s="71"/>
      <c r="C2" s="71"/>
      <c r="D2" s="71"/>
      <c r="E2" s="71"/>
      <c r="F2" s="71"/>
      <c r="G2" s="71"/>
      <c r="H2" s="71"/>
    </row>
    <row r="3" spans="1:8" ht="18.75">
      <c r="A3" s="2"/>
      <c r="B3" s="2"/>
      <c r="C3" s="2"/>
      <c r="D3" s="2"/>
      <c r="E3" s="2"/>
      <c r="F3" s="2"/>
      <c r="G3" s="2"/>
      <c r="H3" s="3"/>
    </row>
    <row r="4" spans="1:7" ht="45" customHeight="1" thickBot="1">
      <c r="A4" s="4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7" t="s">
        <v>7</v>
      </c>
      <c r="G4" s="8" t="s">
        <v>8</v>
      </c>
    </row>
    <row r="5" spans="1:79" s="13" customFormat="1" ht="18" customHeight="1">
      <c r="A5" s="43">
        <v>1</v>
      </c>
      <c r="B5" s="9">
        <v>127</v>
      </c>
      <c r="C5" s="10" t="s">
        <v>47</v>
      </c>
      <c r="D5" s="9"/>
      <c r="E5" s="11">
        <v>0.3541666666666667</v>
      </c>
      <c r="F5" s="12">
        <v>0.5902777777777778</v>
      </c>
      <c r="G5" s="11">
        <f>F5-E5</f>
        <v>0.2361111111111111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15" customFormat="1" ht="18" customHeight="1">
      <c r="A6" s="44">
        <v>2</v>
      </c>
      <c r="B6" s="9">
        <v>78</v>
      </c>
      <c r="C6" s="10" t="s">
        <v>48</v>
      </c>
      <c r="D6" s="16"/>
      <c r="E6" s="11">
        <v>0.3194444444444445</v>
      </c>
      <c r="F6" s="12">
        <v>0.5708333333333333</v>
      </c>
      <c r="G6" s="11">
        <f>F6-E6</f>
        <v>0.25138888888888883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s="15" customFormat="1" ht="18" customHeight="1">
      <c r="A7" s="46">
        <v>3</v>
      </c>
      <c r="B7" s="9">
        <v>128</v>
      </c>
      <c r="C7" s="20" t="s">
        <v>49</v>
      </c>
      <c r="D7" s="9"/>
      <c r="E7" s="11">
        <v>0.3020833333333333</v>
      </c>
      <c r="F7" s="11">
        <v>0.5833333333333334</v>
      </c>
      <c r="G7" s="11">
        <f>F7-E7</f>
        <v>0.28125000000000006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s="15" customFormat="1" ht="18" customHeight="1" thickBot="1">
      <c r="A8" s="47">
        <v>4</v>
      </c>
      <c r="B8" s="22">
        <v>129</v>
      </c>
      <c r="C8" s="23" t="s">
        <v>50</v>
      </c>
      <c r="D8" s="22" t="s">
        <v>38</v>
      </c>
      <c r="E8" s="24">
        <v>0.3368055555555556</v>
      </c>
      <c r="F8" s="24">
        <v>0.6229166666666667</v>
      </c>
      <c r="G8" s="24">
        <f>F8-E8</f>
        <v>0.2861111111111111</v>
      </c>
      <c r="H8" s="1"/>
      <c r="I8" s="1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spans="1:79" s="25" customFormat="1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s="25" customFormat="1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s="25" customFormat="1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s="25" customFormat="1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s="25" customFormat="1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s="25" customFormat="1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s="25" customFormat="1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s="25" customFormat="1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s="25" customFormat="1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s="25" customFormat="1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s="25" customFormat="1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s="25" customFormat="1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s="25" customFormat="1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s="25" customFormat="1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s="25" customFormat="1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s="25" customFormat="1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25" customFormat="1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s="25" customFormat="1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s="25" customFormat="1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s="25" customFormat="1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s="25" customFormat="1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s="25" customFormat="1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s="25" customFormat="1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s="25" customFormat="1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s="25" customFormat="1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5" customFormat="1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5" customFormat="1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</sheetData>
  <sheetProtection selectLockedCells="1" selectUnlockedCells="1"/>
  <autoFilter ref="C4:C8"/>
  <mergeCells count="2">
    <mergeCell ref="A1:H1"/>
    <mergeCell ref="A2:H2"/>
  </mergeCells>
  <printOptions horizontalCentered="1"/>
  <pageMargins left="0.19652777777777777" right="0.19652777777777777" top="0.7479166666666667" bottom="0.7875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CA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7109375" style="1" customWidth="1"/>
    <col min="2" max="2" width="7.28125" style="1" customWidth="1"/>
    <col min="3" max="3" width="20.7109375" style="1" customWidth="1"/>
    <col min="4" max="4" width="26.421875" style="1" customWidth="1"/>
    <col min="5" max="8" width="8.7109375" style="1" customWidth="1"/>
    <col min="9" max="16384" width="9.140625" style="1" customWidth="1"/>
  </cols>
  <sheetData>
    <row r="1" spans="1:8" ht="35.25">
      <c r="A1" s="70" t="s">
        <v>0</v>
      </c>
      <c r="B1" s="70"/>
      <c r="C1" s="70"/>
      <c r="D1" s="70"/>
      <c r="E1" s="70"/>
      <c r="F1" s="70"/>
      <c r="G1" s="70"/>
      <c r="H1" s="70"/>
    </row>
    <row r="2" spans="1:8" ht="18.75">
      <c r="A2" s="71" t="s">
        <v>51</v>
      </c>
      <c r="B2" s="71"/>
      <c r="C2" s="71"/>
      <c r="D2" s="71"/>
      <c r="E2" s="71"/>
      <c r="F2" s="71"/>
      <c r="G2" s="71"/>
      <c r="H2" s="71"/>
    </row>
    <row r="3" spans="1:8" ht="18.75">
      <c r="A3" s="2"/>
      <c r="B3" s="2"/>
      <c r="C3" s="2"/>
      <c r="D3" s="2"/>
      <c r="E3" s="2"/>
      <c r="F3" s="2"/>
      <c r="G3" s="2"/>
      <c r="H3" s="3"/>
    </row>
    <row r="4" spans="1:7" ht="45" customHeight="1" thickBot="1">
      <c r="A4" s="26" t="s">
        <v>2</v>
      </c>
      <c r="B4" s="27" t="s">
        <v>3</v>
      </c>
      <c r="C4" s="27" t="s">
        <v>4</v>
      </c>
      <c r="D4" s="28" t="s">
        <v>5</v>
      </c>
      <c r="E4" s="27" t="s">
        <v>6</v>
      </c>
      <c r="F4" s="29" t="s">
        <v>7</v>
      </c>
      <c r="G4" s="30" t="s">
        <v>8</v>
      </c>
    </row>
    <row r="5" spans="1:79" s="13" customFormat="1" ht="18" customHeight="1" thickBot="1">
      <c r="A5" s="31" t="s">
        <v>52</v>
      </c>
      <c r="B5" s="32">
        <v>1</v>
      </c>
      <c r="C5" s="33" t="s">
        <v>53</v>
      </c>
      <c r="D5" s="34"/>
      <c r="E5" s="35">
        <v>0.40625</v>
      </c>
      <c r="F5" s="36">
        <v>0.5678240740740741</v>
      </c>
      <c r="G5" s="35">
        <f>F5-E5</f>
        <v>0.1615740740740741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</sheetData>
  <sheetProtection selectLockedCells="1" selectUnlockedCells="1"/>
  <mergeCells count="2">
    <mergeCell ref="A1:H1"/>
    <mergeCell ref="A2:H2"/>
  </mergeCells>
  <printOptions horizontalCentered="1"/>
  <pageMargins left="0.19652777777777777" right="0.19652777777777777" top="0.7479166666666667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6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28125" style="1" customWidth="1"/>
    <col min="2" max="2" width="7.421875" style="57" customWidth="1"/>
    <col min="3" max="3" width="21.8515625" style="1" customWidth="1"/>
    <col min="4" max="4" width="25.421875" style="1" customWidth="1"/>
    <col min="5" max="7" width="8.7109375" style="57" customWidth="1"/>
    <col min="8" max="16384" width="9.140625" style="1" customWidth="1"/>
  </cols>
  <sheetData>
    <row r="1" spans="1:8" ht="35.25">
      <c r="A1" s="70" t="s">
        <v>0</v>
      </c>
      <c r="B1" s="70"/>
      <c r="C1" s="70"/>
      <c r="D1" s="70"/>
      <c r="E1" s="70"/>
      <c r="F1" s="70"/>
      <c r="G1" s="70"/>
      <c r="H1" s="70"/>
    </row>
    <row r="2" spans="1:8" ht="18.75">
      <c r="A2" s="71" t="s">
        <v>351</v>
      </c>
      <c r="B2" s="71"/>
      <c r="C2" s="71"/>
      <c r="D2" s="71"/>
      <c r="E2" s="71"/>
      <c r="F2" s="71"/>
      <c r="G2" s="71"/>
      <c r="H2" s="71"/>
    </row>
    <row r="3" spans="1:8" ht="18.75">
      <c r="A3" s="2"/>
      <c r="B3" s="2"/>
      <c r="C3" s="2"/>
      <c r="D3" s="2"/>
      <c r="E3" s="2"/>
      <c r="F3" s="2"/>
      <c r="G3" s="2"/>
      <c r="H3" s="3"/>
    </row>
    <row r="4" spans="1:7" ht="45" customHeight="1" thickBot="1">
      <c r="A4" s="4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7" t="s">
        <v>7</v>
      </c>
      <c r="G4" s="8" t="s">
        <v>8</v>
      </c>
    </row>
    <row r="5" spans="1:8" ht="18" customHeight="1">
      <c r="A5" s="43">
        <v>1</v>
      </c>
      <c r="B5" s="9">
        <v>241</v>
      </c>
      <c r="C5" s="9" t="s">
        <v>352</v>
      </c>
      <c r="D5" s="9"/>
      <c r="E5" s="65">
        <v>0.40972222222222227</v>
      </c>
      <c r="F5" s="65">
        <v>0.46388888888888885</v>
      </c>
      <c r="G5" s="65">
        <f aca="true" t="shared" si="0" ref="G5:G60">F5-E5</f>
        <v>0.054166666666666585</v>
      </c>
      <c r="H5" s="41"/>
    </row>
    <row r="6" spans="1:8" ht="18" customHeight="1">
      <c r="A6" s="44">
        <v>2</v>
      </c>
      <c r="B6" s="9">
        <v>121</v>
      </c>
      <c r="C6" s="9" t="s">
        <v>353</v>
      </c>
      <c r="D6" s="9"/>
      <c r="E6" s="65">
        <v>0.375</v>
      </c>
      <c r="F6" s="65">
        <v>0.44305555555555554</v>
      </c>
      <c r="G6" s="65">
        <f t="shared" si="0"/>
        <v>0.06805555555555554</v>
      </c>
      <c r="H6" s="41"/>
    </row>
    <row r="7" spans="1:8" ht="18" customHeight="1">
      <c r="A7" s="46">
        <v>3</v>
      </c>
      <c r="B7" s="9">
        <v>205</v>
      </c>
      <c r="C7" s="9" t="s">
        <v>354</v>
      </c>
      <c r="D7" s="9"/>
      <c r="E7" s="65">
        <v>0.3263888888888889</v>
      </c>
      <c r="F7" s="65">
        <v>0.3951388888888889</v>
      </c>
      <c r="G7" s="65">
        <f t="shared" si="0"/>
        <v>0.06874999999999998</v>
      </c>
      <c r="H7" s="41"/>
    </row>
    <row r="8" spans="1:8" ht="18" customHeight="1">
      <c r="A8" s="64">
        <v>4</v>
      </c>
      <c r="B8" s="9">
        <v>52</v>
      </c>
      <c r="C8" s="9" t="s">
        <v>355</v>
      </c>
      <c r="D8" s="9"/>
      <c r="E8" s="65">
        <v>0.2986111111111111</v>
      </c>
      <c r="F8" s="65">
        <v>0.37152777777777773</v>
      </c>
      <c r="G8" s="65">
        <f t="shared" si="0"/>
        <v>0.07291666666666663</v>
      </c>
      <c r="H8" s="41"/>
    </row>
    <row r="9" spans="1:8" ht="18" customHeight="1">
      <c r="A9" s="64">
        <v>5</v>
      </c>
      <c r="B9" s="9">
        <v>47</v>
      </c>
      <c r="C9" s="9" t="s">
        <v>356</v>
      </c>
      <c r="D9" s="9"/>
      <c r="E9" s="65">
        <v>0.375</v>
      </c>
      <c r="F9" s="65">
        <v>0.45208333333333334</v>
      </c>
      <c r="G9" s="65">
        <f t="shared" si="0"/>
        <v>0.07708333333333334</v>
      </c>
      <c r="H9" s="41"/>
    </row>
    <row r="10" spans="1:8" ht="18" customHeight="1">
      <c r="A10" s="64">
        <v>6</v>
      </c>
      <c r="B10" s="9">
        <v>186</v>
      </c>
      <c r="C10" s="9" t="s">
        <v>357</v>
      </c>
      <c r="D10" s="9"/>
      <c r="E10" s="65">
        <v>0.3333333333333333</v>
      </c>
      <c r="F10" s="65">
        <v>0.41041666666666665</v>
      </c>
      <c r="G10" s="65">
        <f t="shared" si="0"/>
        <v>0.07708333333333334</v>
      </c>
      <c r="H10" s="41"/>
    </row>
    <row r="11" spans="1:8" ht="18" customHeight="1">
      <c r="A11" s="64">
        <v>7</v>
      </c>
      <c r="B11" s="9">
        <v>146</v>
      </c>
      <c r="C11" s="9" t="s">
        <v>358</v>
      </c>
      <c r="D11" s="9"/>
      <c r="E11" s="65">
        <v>0.3958333333333333</v>
      </c>
      <c r="F11" s="65">
        <v>0.47430555555555554</v>
      </c>
      <c r="G11" s="65">
        <f t="shared" si="0"/>
        <v>0.07847222222222222</v>
      </c>
      <c r="H11" s="41"/>
    </row>
    <row r="12" spans="1:8" ht="18" customHeight="1">
      <c r="A12" s="64">
        <v>8</v>
      </c>
      <c r="B12" s="9">
        <v>202</v>
      </c>
      <c r="C12" s="9" t="s">
        <v>359</v>
      </c>
      <c r="D12" s="9"/>
      <c r="E12" s="65">
        <v>0.3055555555555555</v>
      </c>
      <c r="F12" s="65">
        <v>0.3847222222222222</v>
      </c>
      <c r="G12" s="65">
        <f t="shared" si="0"/>
        <v>0.07916666666666666</v>
      </c>
      <c r="H12" s="41"/>
    </row>
    <row r="13" spans="1:8" ht="18" customHeight="1">
      <c r="A13" s="64">
        <v>9</v>
      </c>
      <c r="B13" s="9">
        <v>225</v>
      </c>
      <c r="C13" s="9" t="s">
        <v>360</v>
      </c>
      <c r="D13" s="9"/>
      <c r="E13" s="65">
        <v>0.37847222222222227</v>
      </c>
      <c r="F13" s="65">
        <v>0.4597222222222222</v>
      </c>
      <c r="G13" s="65">
        <f t="shared" si="0"/>
        <v>0.08124999999999993</v>
      </c>
      <c r="H13" s="41"/>
    </row>
    <row r="14" spans="1:8" ht="18" customHeight="1">
      <c r="A14" s="64">
        <v>10</v>
      </c>
      <c r="B14" s="9">
        <v>55</v>
      </c>
      <c r="C14" s="9" t="s">
        <v>361</v>
      </c>
      <c r="D14" s="9"/>
      <c r="E14" s="65">
        <v>0.2923611111111111</v>
      </c>
      <c r="F14" s="65">
        <v>0.37777777777777777</v>
      </c>
      <c r="G14" s="65">
        <f t="shared" si="0"/>
        <v>0.08541666666666664</v>
      </c>
      <c r="H14" s="41"/>
    </row>
    <row r="15" spans="1:8" ht="18" customHeight="1">
      <c r="A15" s="64">
        <v>11</v>
      </c>
      <c r="B15" s="9">
        <v>222</v>
      </c>
      <c r="C15" s="9" t="s">
        <v>362</v>
      </c>
      <c r="D15" s="9"/>
      <c r="E15" s="65">
        <v>0.375</v>
      </c>
      <c r="F15" s="65">
        <v>0.4611111111111111</v>
      </c>
      <c r="G15" s="65">
        <f t="shared" si="0"/>
        <v>0.08611111111111108</v>
      </c>
      <c r="H15" s="41"/>
    </row>
    <row r="16" spans="1:8" ht="18" customHeight="1">
      <c r="A16" s="64">
        <v>12</v>
      </c>
      <c r="B16" s="9">
        <v>203</v>
      </c>
      <c r="C16" s="9" t="s">
        <v>363</v>
      </c>
      <c r="D16" s="9"/>
      <c r="E16" s="65">
        <v>0.3090277777777778</v>
      </c>
      <c r="F16" s="65">
        <v>0.3965277777777778</v>
      </c>
      <c r="G16" s="65">
        <f t="shared" si="0"/>
        <v>0.08750000000000002</v>
      </c>
      <c r="H16" s="41"/>
    </row>
    <row r="17" spans="1:8" ht="18" customHeight="1">
      <c r="A17" s="64">
        <v>13</v>
      </c>
      <c r="B17" s="9">
        <v>230</v>
      </c>
      <c r="C17" s="9" t="s">
        <v>364</v>
      </c>
      <c r="D17" s="9"/>
      <c r="E17" s="65">
        <v>0.3958333333333333</v>
      </c>
      <c r="F17" s="65">
        <v>0.48819444444444443</v>
      </c>
      <c r="G17" s="65">
        <f t="shared" si="0"/>
        <v>0.09236111111111112</v>
      </c>
      <c r="H17" s="41"/>
    </row>
    <row r="18" spans="1:8" ht="18" customHeight="1">
      <c r="A18" s="64">
        <v>14</v>
      </c>
      <c r="B18" s="9">
        <v>231</v>
      </c>
      <c r="C18" s="9" t="s">
        <v>365</v>
      </c>
      <c r="D18" s="9"/>
      <c r="E18" s="65">
        <v>0.3958333333333333</v>
      </c>
      <c r="F18" s="65">
        <v>0.48819444444444443</v>
      </c>
      <c r="G18" s="65">
        <f t="shared" si="0"/>
        <v>0.09236111111111112</v>
      </c>
      <c r="H18" s="41"/>
    </row>
    <row r="19" spans="1:8" ht="18" customHeight="1">
      <c r="A19" s="64">
        <v>15</v>
      </c>
      <c r="B19" s="9">
        <v>232</v>
      </c>
      <c r="C19" s="9" t="s">
        <v>366</v>
      </c>
      <c r="D19" s="9"/>
      <c r="E19" s="65">
        <v>0.3958333333333333</v>
      </c>
      <c r="F19" s="65">
        <v>0.48819444444444443</v>
      </c>
      <c r="G19" s="65">
        <f t="shared" si="0"/>
        <v>0.09236111111111112</v>
      </c>
      <c r="H19" s="41"/>
    </row>
    <row r="20" spans="1:8" ht="18" customHeight="1">
      <c r="A20" s="64">
        <v>16</v>
      </c>
      <c r="B20" s="9">
        <v>208</v>
      </c>
      <c r="C20" s="9" t="s">
        <v>367</v>
      </c>
      <c r="D20" s="9"/>
      <c r="E20" s="65">
        <v>0.34722222222222227</v>
      </c>
      <c r="F20" s="65">
        <v>0.44305555555555554</v>
      </c>
      <c r="G20" s="65">
        <f t="shared" si="0"/>
        <v>0.09583333333333327</v>
      </c>
      <c r="H20" s="41"/>
    </row>
    <row r="21" spans="1:8" ht="18" customHeight="1">
      <c r="A21" s="64">
        <v>17</v>
      </c>
      <c r="B21" s="9">
        <v>207</v>
      </c>
      <c r="C21" s="9" t="s">
        <v>368</v>
      </c>
      <c r="D21" s="9"/>
      <c r="E21" s="65">
        <v>0.34027777777777773</v>
      </c>
      <c r="F21" s="65">
        <v>0.4388888888888889</v>
      </c>
      <c r="G21" s="65">
        <f t="shared" si="0"/>
        <v>0.09861111111111115</v>
      </c>
      <c r="H21" s="41"/>
    </row>
    <row r="22" spans="1:8" ht="18" customHeight="1">
      <c r="A22" s="64">
        <v>18</v>
      </c>
      <c r="B22" s="9">
        <v>206</v>
      </c>
      <c r="C22" s="9" t="s">
        <v>369</v>
      </c>
      <c r="D22" s="9"/>
      <c r="E22" s="65">
        <v>0.3368055555555556</v>
      </c>
      <c r="F22" s="65">
        <v>0.4381944444444445</v>
      </c>
      <c r="G22" s="65">
        <f t="shared" si="0"/>
        <v>0.10138888888888892</v>
      </c>
      <c r="H22" s="41"/>
    </row>
    <row r="23" spans="1:8" ht="18" customHeight="1">
      <c r="A23" s="64">
        <v>19</v>
      </c>
      <c r="B23" s="9">
        <v>216</v>
      </c>
      <c r="C23" s="9" t="s">
        <v>370</v>
      </c>
      <c r="D23" s="9"/>
      <c r="E23" s="65">
        <v>0.3680555555555556</v>
      </c>
      <c r="F23" s="65">
        <v>0.47152777777777777</v>
      </c>
      <c r="G23" s="65">
        <f t="shared" si="0"/>
        <v>0.10347222222222219</v>
      </c>
      <c r="H23" s="41"/>
    </row>
    <row r="24" spans="1:8" ht="18" customHeight="1">
      <c r="A24" s="64">
        <v>20</v>
      </c>
      <c r="B24" s="9">
        <v>233</v>
      </c>
      <c r="C24" s="9" t="s">
        <v>371</v>
      </c>
      <c r="D24" s="9"/>
      <c r="E24" s="65">
        <v>0.3958333333333333</v>
      </c>
      <c r="F24" s="65">
        <v>0.5017592592592592</v>
      </c>
      <c r="G24" s="65">
        <f t="shared" si="0"/>
        <v>0.10592592592592592</v>
      </c>
      <c r="H24" s="41"/>
    </row>
    <row r="25" spans="1:8" ht="18" customHeight="1">
      <c r="A25" s="64">
        <v>21</v>
      </c>
      <c r="B25" s="9">
        <v>234</v>
      </c>
      <c r="C25" s="9" t="s">
        <v>372</v>
      </c>
      <c r="D25" s="9"/>
      <c r="E25" s="65">
        <v>0.3958333333333333</v>
      </c>
      <c r="F25" s="65">
        <v>0.5020601851851852</v>
      </c>
      <c r="G25" s="65">
        <f t="shared" si="0"/>
        <v>0.10622685185185193</v>
      </c>
      <c r="H25" s="41"/>
    </row>
    <row r="26" spans="1:8" ht="18" customHeight="1">
      <c r="A26" s="64">
        <v>22</v>
      </c>
      <c r="B26" s="9">
        <v>217</v>
      </c>
      <c r="C26" s="9" t="s">
        <v>373</v>
      </c>
      <c r="D26" s="9"/>
      <c r="E26" s="65">
        <v>0.37152777777777773</v>
      </c>
      <c r="F26" s="65">
        <v>0.4791666666666667</v>
      </c>
      <c r="G26" s="65">
        <f t="shared" si="0"/>
        <v>0.10763888888888895</v>
      </c>
      <c r="H26" s="41"/>
    </row>
    <row r="27" spans="1:8" ht="18" customHeight="1">
      <c r="A27" s="64">
        <v>23</v>
      </c>
      <c r="B27" s="9">
        <v>204</v>
      </c>
      <c r="C27" s="9" t="s">
        <v>374</v>
      </c>
      <c r="D27" s="9"/>
      <c r="E27" s="65">
        <v>0.3159722222222222</v>
      </c>
      <c r="F27" s="65">
        <v>0.42430555555555555</v>
      </c>
      <c r="G27" s="65">
        <f t="shared" si="0"/>
        <v>0.10833333333333334</v>
      </c>
      <c r="H27" s="41"/>
    </row>
    <row r="28" spans="1:8" ht="18" customHeight="1">
      <c r="A28" s="64">
        <v>24</v>
      </c>
      <c r="B28" s="9">
        <v>218</v>
      </c>
      <c r="C28" s="9" t="s">
        <v>375</v>
      </c>
      <c r="D28" s="9"/>
      <c r="E28" s="65">
        <v>0.37152777777777773</v>
      </c>
      <c r="F28" s="65">
        <v>0.48194444444444445</v>
      </c>
      <c r="G28" s="65">
        <f t="shared" si="0"/>
        <v>0.11041666666666672</v>
      </c>
      <c r="H28" s="41"/>
    </row>
    <row r="29" spans="1:8" ht="18" customHeight="1">
      <c r="A29" s="64">
        <v>25</v>
      </c>
      <c r="B29" s="9">
        <v>219</v>
      </c>
      <c r="C29" s="9" t="s">
        <v>376</v>
      </c>
      <c r="D29" s="9"/>
      <c r="E29" s="65">
        <v>0.37152777777777773</v>
      </c>
      <c r="F29" s="65">
        <v>0.48194444444444445</v>
      </c>
      <c r="G29" s="65">
        <f t="shared" si="0"/>
        <v>0.11041666666666672</v>
      </c>
      <c r="H29" s="41"/>
    </row>
    <row r="30" spans="1:7" ht="18" customHeight="1">
      <c r="A30" s="64">
        <v>26</v>
      </c>
      <c r="B30" s="9">
        <v>223</v>
      </c>
      <c r="C30" s="9" t="s">
        <v>377</v>
      </c>
      <c r="D30" s="9"/>
      <c r="E30" s="65">
        <v>0.3888888888888889</v>
      </c>
      <c r="F30" s="65">
        <v>0.5021759259259259</v>
      </c>
      <c r="G30" s="65">
        <f t="shared" si="0"/>
        <v>0.11328703703703696</v>
      </c>
    </row>
    <row r="31" spans="1:7" ht="18" customHeight="1">
      <c r="A31" s="64">
        <v>27</v>
      </c>
      <c r="B31" s="9">
        <v>20</v>
      </c>
      <c r="C31" s="9" t="s">
        <v>378</v>
      </c>
      <c r="D31" s="9"/>
      <c r="E31" s="65">
        <v>0.3541666666666667</v>
      </c>
      <c r="F31" s="65">
        <v>0.46875</v>
      </c>
      <c r="G31" s="65">
        <f t="shared" si="0"/>
        <v>0.11458333333333331</v>
      </c>
    </row>
    <row r="32" spans="1:7" ht="18" customHeight="1">
      <c r="A32" s="64">
        <v>28</v>
      </c>
      <c r="B32" s="9">
        <v>228</v>
      </c>
      <c r="C32" s="9" t="s">
        <v>379</v>
      </c>
      <c r="D32" s="9"/>
      <c r="E32" s="65">
        <v>0.3958333333333333</v>
      </c>
      <c r="F32" s="65">
        <v>0.5131944444444444</v>
      </c>
      <c r="G32" s="65">
        <f t="shared" si="0"/>
        <v>0.11736111111111108</v>
      </c>
    </row>
    <row r="33" spans="1:7" ht="18" customHeight="1">
      <c r="A33" s="64">
        <v>29</v>
      </c>
      <c r="B33" s="9">
        <v>221</v>
      </c>
      <c r="C33" s="9" t="s">
        <v>380</v>
      </c>
      <c r="D33" s="9"/>
      <c r="E33" s="65">
        <v>0.375</v>
      </c>
      <c r="F33" s="65">
        <v>0.49722222222222223</v>
      </c>
      <c r="G33" s="65">
        <f t="shared" si="0"/>
        <v>0.12222222222222223</v>
      </c>
    </row>
    <row r="34" spans="1:7" ht="18" customHeight="1">
      <c r="A34" s="64">
        <v>30</v>
      </c>
      <c r="B34" s="9">
        <v>224</v>
      </c>
      <c r="C34" s="9" t="s">
        <v>381</v>
      </c>
      <c r="D34" s="9"/>
      <c r="E34" s="65">
        <v>0.3819444444444444</v>
      </c>
      <c r="F34" s="65">
        <v>0.5081018518518519</v>
      </c>
      <c r="G34" s="65">
        <f t="shared" si="0"/>
        <v>0.12615740740740744</v>
      </c>
    </row>
    <row r="35" spans="1:7" ht="18" customHeight="1">
      <c r="A35" s="64">
        <v>31</v>
      </c>
      <c r="B35" s="9">
        <v>239</v>
      </c>
      <c r="C35" s="9" t="s">
        <v>382</v>
      </c>
      <c r="D35" s="9"/>
      <c r="E35" s="65">
        <v>0.40625</v>
      </c>
      <c r="F35" s="65">
        <v>0.5333333333333333</v>
      </c>
      <c r="G35" s="65">
        <f t="shared" si="0"/>
        <v>0.12708333333333333</v>
      </c>
    </row>
    <row r="36" spans="1:7" ht="32.25" customHeight="1">
      <c r="A36" s="64">
        <v>32</v>
      </c>
      <c r="B36" s="9">
        <v>51</v>
      </c>
      <c r="C36" s="9" t="s">
        <v>383</v>
      </c>
      <c r="D36" s="16" t="s">
        <v>323</v>
      </c>
      <c r="E36" s="65">
        <v>0.3506944444444444</v>
      </c>
      <c r="F36" s="65">
        <v>0.4784722222222222</v>
      </c>
      <c r="G36" s="65">
        <f t="shared" si="0"/>
        <v>0.12777777777777777</v>
      </c>
    </row>
    <row r="37" spans="1:7" ht="18" customHeight="1">
      <c r="A37" s="64">
        <v>33</v>
      </c>
      <c r="B37" s="9">
        <v>238</v>
      </c>
      <c r="C37" s="9" t="s">
        <v>384</v>
      </c>
      <c r="D37" s="9"/>
      <c r="E37" s="65">
        <v>0.40625</v>
      </c>
      <c r="F37" s="65">
        <v>0.5347222222222222</v>
      </c>
      <c r="G37" s="65">
        <f t="shared" si="0"/>
        <v>0.1284722222222222</v>
      </c>
    </row>
    <row r="38" spans="1:7" ht="18" customHeight="1">
      <c r="A38" s="64">
        <v>34</v>
      </c>
      <c r="B38" s="9">
        <v>237</v>
      </c>
      <c r="C38" s="9" t="s">
        <v>385</v>
      </c>
      <c r="D38" s="9"/>
      <c r="E38" s="65">
        <v>0.40625</v>
      </c>
      <c r="F38" s="65">
        <v>0.5368055555555555</v>
      </c>
      <c r="G38" s="65">
        <f t="shared" si="0"/>
        <v>0.13055555555555554</v>
      </c>
    </row>
    <row r="39" spans="1:7" ht="18" customHeight="1">
      <c r="A39" s="64">
        <v>35</v>
      </c>
      <c r="B39" s="9">
        <v>210</v>
      </c>
      <c r="C39" s="9" t="s">
        <v>386</v>
      </c>
      <c r="D39" s="9"/>
      <c r="E39" s="65">
        <v>0.3506944444444444</v>
      </c>
      <c r="F39" s="65">
        <v>0.4826388888888889</v>
      </c>
      <c r="G39" s="65">
        <f t="shared" si="0"/>
        <v>0.13194444444444448</v>
      </c>
    </row>
    <row r="40" spans="1:7" ht="18" customHeight="1">
      <c r="A40" s="64">
        <v>36</v>
      </c>
      <c r="B40" s="9">
        <v>107</v>
      </c>
      <c r="C40" s="9" t="s">
        <v>387</v>
      </c>
      <c r="D40" s="9"/>
      <c r="E40" s="65">
        <v>0.3506944444444444</v>
      </c>
      <c r="F40" s="65">
        <v>0.48333333333333334</v>
      </c>
      <c r="G40" s="65">
        <f t="shared" si="0"/>
        <v>0.13263888888888892</v>
      </c>
    </row>
    <row r="41" spans="1:7" ht="18" customHeight="1">
      <c r="A41" s="64">
        <v>37</v>
      </c>
      <c r="B41" s="9">
        <v>209</v>
      </c>
      <c r="C41" s="9" t="s">
        <v>388</v>
      </c>
      <c r="D41" s="9"/>
      <c r="E41" s="65">
        <v>0.3506944444444444</v>
      </c>
      <c r="F41" s="65">
        <v>0.48333333333333334</v>
      </c>
      <c r="G41" s="65">
        <f t="shared" si="0"/>
        <v>0.13263888888888892</v>
      </c>
    </row>
    <row r="42" spans="1:7" ht="18" customHeight="1">
      <c r="A42" s="64">
        <v>38</v>
      </c>
      <c r="B42" s="9">
        <v>236</v>
      </c>
      <c r="C42" s="9" t="s">
        <v>389</v>
      </c>
      <c r="D42" s="9"/>
      <c r="E42" s="65">
        <v>0.3993055555555556</v>
      </c>
      <c r="F42" s="65">
        <v>0.5340277777777778</v>
      </c>
      <c r="G42" s="65">
        <f t="shared" si="0"/>
        <v>0.1347222222222222</v>
      </c>
    </row>
    <row r="43" spans="1:7" ht="18" customHeight="1">
      <c r="A43" s="64">
        <v>39</v>
      </c>
      <c r="B43" s="9">
        <v>229</v>
      </c>
      <c r="C43" s="9" t="s">
        <v>390</v>
      </c>
      <c r="D43" s="9"/>
      <c r="E43" s="65">
        <v>0.3958333333333333</v>
      </c>
      <c r="F43" s="65">
        <v>0.5305555555555556</v>
      </c>
      <c r="G43" s="65">
        <f t="shared" si="0"/>
        <v>0.13472222222222224</v>
      </c>
    </row>
    <row r="44" spans="1:7" ht="18" customHeight="1">
      <c r="A44" s="64">
        <v>40</v>
      </c>
      <c r="B44" s="9">
        <v>235</v>
      </c>
      <c r="C44" s="9" t="s">
        <v>391</v>
      </c>
      <c r="D44" s="9"/>
      <c r="E44" s="65">
        <v>0.3993055555555556</v>
      </c>
      <c r="F44" s="65">
        <v>0.5354166666666667</v>
      </c>
      <c r="G44" s="65">
        <f t="shared" si="0"/>
        <v>0.13611111111111107</v>
      </c>
    </row>
    <row r="45" spans="1:7" ht="18" customHeight="1">
      <c r="A45" s="64">
        <v>41</v>
      </c>
      <c r="B45" s="9">
        <v>226</v>
      </c>
      <c r="C45" s="9" t="s">
        <v>392</v>
      </c>
      <c r="D45" s="9"/>
      <c r="E45" s="65">
        <v>0.3819444444444444</v>
      </c>
      <c r="F45" s="65">
        <v>0.5187499999999999</v>
      </c>
      <c r="G45" s="65">
        <f t="shared" si="0"/>
        <v>0.1368055555555555</v>
      </c>
    </row>
    <row r="46" spans="1:7" ht="18" customHeight="1">
      <c r="A46" s="64">
        <v>42</v>
      </c>
      <c r="B46" s="9">
        <v>100</v>
      </c>
      <c r="C46" s="9" t="s">
        <v>393</v>
      </c>
      <c r="D46" s="9" t="s">
        <v>67</v>
      </c>
      <c r="E46" s="65">
        <v>0.34375</v>
      </c>
      <c r="F46" s="65">
        <v>0.48125</v>
      </c>
      <c r="G46" s="65">
        <f t="shared" si="0"/>
        <v>0.1375</v>
      </c>
    </row>
    <row r="47" spans="1:7" ht="18" customHeight="1">
      <c r="A47" s="64">
        <v>43</v>
      </c>
      <c r="B47" s="9">
        <v>112</v>
      </c>
      <c r="C47" s="9" t="s">
        <v>394</v>
      </c>
      <c r="D47" s="9" t="s">
        <v>67</v>
      </c>
      <c r="E47" s="65">
        <v>0.34375</v>
      </c>
      <c r="F47" s="65">
        <v>0.48194444444444445</v>
      </c>
      <c r="G47" s="65">
        <f t="shared" si="0"/>
        <v>0.13819444444444445</v>
      </c>
    </row>
    <row r="48" spans="1:7" ht="18" customHeight="1">
      <c r="A48" s="64">
        <v>44</v>
      </c>
      <c r="B48" s="9">
        <v>211</v>
      </c>
      <c r="C48" s="9" t="s">
        <v>395</v>
      </c>
      <c r="D48" s="9"/>
      <c r="E48" s="65">
        <v>0.3506944444444444</v>
      </c>
      <c r="F48" s="65">
        <v>0.4916666666666667</v>
      </c>
      <c r="G48" s="65">
        <f t="shared" si="0"/>
        <v>0.14097222222222228</v>
      </c>
    </row>
    <row r="49" spans="1:7" ht="18" customHeight="1">
      <c r="A49" s="64">
        <v>45</v>
      </c>
      <c r="B49" s="9">
        <v>152</v>
      </c>
      <c r="C49" s="9" t="s">
        <v>396</v>
      </c>
      <c r="D49" s="9" t="s">
        <v>131</v>
      </c>
      <c r="E49" s="65">
        <v>0.375</v>
      </c>
      <c r="F49" s="65">
        <v>0.517361111111111</v>
      </c>
      <c r="G49" s="65">
        <f t="shared" si="0"/>
        <v>0.14236111111111105</v>
      </c>
    </row>
    <row r="50" spans="1:7" ht="18" customHeight="1">
      <c r="A50" s="64">
        <v>46</v>
      </c>
      <c r="B50" s="9">
        <v>158</v>
      </c>
      <c r="C50" s="9" t="s">
        <v>397</v>
      </c>
      <c r="D50" s="9" t="s">
        <v>131</v>
      </c>
      <c r="E50" s="65">
        <v>0.375</v>
      </c>
      <c r="F50" s="65">
        <v>0.517361111111111</v>
      </c>
      <c r="G50" s="65">
        <f t="shared" si="0"/>
        <v>0.14236111111111105</v>
      </c>
    </row>
    <row r="51" spans="1:7" ht="18" customHeight="1">
      <c r="A51" s="64">
        <v>47</v>
      </c>
      <c r="B51" s="9">
        <v>227</v>
      </c>
      <c r="C51" s="9" t="s">
        <v>398</v>
      </c>
      <c r="D51" s="9"/>
      <c r="E51" s="65">
        <v>0.3819444444444444</v>
      </c>
      <c r="F51" s="65">
        <v>0.5277777777777778</v>
      </c>
      <c r="G51" s="65">
        <f t="shared" si="0"/>
        <v>0.14583333333333337</v>
      </c>
    </row>
    <row r="52" spans="1:7" ht="18" customHeight="1">
      <c r="A52" s="64">
        <v>48</v>
      </c>
      <c r="B52" s="9">
        <v>73</v>
      </c>
      <c r="C52" s="9" t="s">
        <v>399</v>
      </c>
      <c r="D52" s="9" t="s">
        <v>340</v>
      </c>
      <c r="E52" s="65">
        <v>0.3159722222222222</v>
      </c>
      <c r="F52" s="65">
        <v>0.46875</v>
      </c>
      <c r="G52" s="65">
        <f t="shared" si="0"/>
        <v>0.1527777777777778</v>
      </c>
    </row>
    <row r="53" spans="1:7" ht="18" customHeight="1">
      <c r="A53" s="64">
        <v>49</v>
      </c>
      <c r="B53" s="9">
        <v>201</v>
      </c>
      <c r="C53" s="9" t="s">
        <v>400</v>
      </c>
      <c r="D53" s="9" t="s">
        <v>131</v>
      </c>
      <c r="E53" s="65">
        <v>0.375</v>
      </c>
      <c r="F53" s="65">
        <v>0.5340277777777778</v>
      </c>
      <c r="G53" s="65">
        <f t="shared" si="0"/>
        <v>0.15902777777777777</v>
      </c>
    </row>
    <row r="54" spans="1:7" ht="18" customHeight="1">
      <c r="A54" s="64">
        <v>50</v>
      </c>
      <c r="B54" s="9">
        <v>215</v>
      </c>
      <c r="C54" s="9" t="s">
        <v>401</v>
      </c>
      <c r="D54" s="9"/>
      <c r="E54" s="65">
        <v>0.3576388888888889</v>
      </c>
      <c r="F54" s="65">
        <v>0.5263888888888889</v>
      </c>
      <c r="G54" s="65">
        <f t="shared" si="0"/>
        <v>0.16875</v>
      </c>
    </row>
    <row r="55" spans="1:7" ht="18" customHeight="1">
      <c r="A55" s="64">
        <v>51</v>
      </c>
      <c r="B55" s="9">
        <v>31</v>
      </c>
      <c r="C55" s="9" t="s">
        <v>402</v>
      </c>
      <c r="D55" s="9" t="s">
        <v>403</v>
      </c>
      <c r="E55" s="65">
        <v>0.3958333333333333</v>
      </c>
      <c r="F55" s="65">
        <v>0.5659722222222222</v>
      </c>
      <c r="G55" s="65">
        <f t="shared" si="0"/>
        <v>0.1701388888888889</v>
      </c>
    </row>
    <row r="56" spans="1:7" ht="18" customHeight="1">
      <c r="A56" s="64">
        <v>52</v>
      </c>
      <c r="B56" s="9">
        <v>213</v>
      </c>
      <c r="C56" s="9" t="s">
        <v>404</v>
      </c>
      <c r="D56" s="9"/>
      <c r="E56" s="65">
        <v>0.3958333333333333</v>
      </c>
      <c r="F56" s="65">
        <v>0.5659722222222222</v>
      </c>
      <c r="G56" s="65">
        <f t="shared" si="0"/>
        <v>0.1701388888888889</v>
      </c>
    </row>
    <row r="57" spans="1:7" ht="18" customHeight="1">
      <c r="A57" s="64">
        <v>53</v>
      </c>
      <c r="B57" s="9">
        <v>214</v>
      </c>
      <c r="C57" s="9" t="s">
        <v>405</v>
      </c>
      <c r="D57" s="9"/>
      <c r="E57" s="65">
        <v>0.375</v>
      </c>
      <c r="F57" s="65">
        <v>0.5520833333333334</v>
      </c>
      <c r="G57" s="65">
        <f t="shared" si="0"/>
        <v>0.17708333333333337</v>
      </c>
    </row>
    <row r="58" spans="1:7" ht="18" customHeight="1">
      <c r="A58" s="64">
        <v>54</v>
      </c>
      <c r="B58" s="9">
        <v>240</v>
      </c>
      <c r="C58" s="9" t="s">
        <v>406</v>
      </c>
      <c r="D58" s="9"/>
      <c r="E58" s="65">
        <v>0.40625</v>
      </c>
      <c r="F58" s="65">
        <v>0.5881944444444445</v>
      </c>
      <c r="G58" s="65">
        <f t="shared" si="0"/>
        <v>0.18194444444444446</v>
      </c>
    </row>
    <row r="59" spans="1:7" ht="18" customHeight="1">
      <c r="A59" s="64">
        <v>55</v>
      </c>
      <c r="B59" s="9">
        <v>212</v>
      </c>
      <c r="C59" s="9" t="s">
        <v>407</v>
      </c>
      <c r="D59" s="9"/>
      <c r="E59" s="65">
        <v>0.375</v>
      </c>
      <c r="F59" s="65">
        <v>0.5604166666666667</v>
      </c>
      <c r="G59" s="65">
        <f t="shared" si="0"/>
        <v>0.18541666666666667</v>
      </c>
    </row>
    <row r="60" spans="1:7" ht="18" customHeight="1" thickBot="1">
      <c r="A60" s="47">
        <v>56</v>
      </c>
      <c r="B60" s="22">
        <v>185</v>
      </c>
      <c r="C60" s="22" t="s">
        <v>408</v>
      </c>
      <c r="D60" s="22" t="s">
        <v>217</v>
      </c>
      <c r="E60" s="66">
        <v>0.34722222222222227</v>
      </c>
      <c r="F60" s="40"/>
      <c r="G60" s="40">
        <f t="shared" si="0"/>
        <v>-0.34722222222222227</v>
      </c>
    </row>
    <row r="61" ht="14.25">
      <c r="B61" s="58"/>
    </row>
    <row r="62" ht="14.25">
      <c r="B62" s="58"/>
    </row>
  </sheetData>
  <sheetProtection selectLockedCells="1" selectUnlockedCells="1"/>
  <autoFilter ref="C4:C60"/>
  <mergeCells count="2">
    <mergeCell ref="A1:H1"/>
    <mergeCell ref="A2:H2"/>
  </mergeCells>
  <printOptions horizontalCentered="1"/>
  <pageMargins left="0.19652777777777777" right="0.19652777777777777" top="0.7479166666666667" bottom="0.5902777777777778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O3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57421875" style="1" customWidth="1"/>
    <col min="2" max="2" width="7.28125" style="1" customWidth="1"/>
    <col min="3" max="3" width="21.28125" style="1" customWidth="1"/>
    <col min="4" max="4" width="26.00390625" style="1" customWidth="1"/>
    <col min="5" max="8" width="8.7109375" style="1" customWidth="1"/>
    <col min="9" max="16384" width="9.140625" style="1" customWidth="1"/>
  </cols>
  <sheetData>
    <row r="1" spans="1:8" ht="37.5" customHeight="1">
      <c r="A1" s="70" t="s">
        <v>0</v>
      </c>
      <c r="B1" s="70"/>
      <c r="C1" s="70"/>
      <c r="D1" s="70"/>
      <c r="E1" s="70"/>
      <c r="F1" s="70"/>
      <c r="G1" s="70"/>
      <c r="H1" s="70"/>
    </row>
    <row r="2" spans="1:8" ht="15" customHeight="1">
      <c r="A2" s="71" t="s">
        <v>409</v>
      </c>
      <c r="B2" s="71"/>
      <c r="C2" s="71"/>
      <c r="D2" s="71"/>
      <c r="E2" s="71"/>
      <c r="F2" s="71"/>
      <c r="G2" s="71"/>
      <c r="H2" s="71"/>
    </row>
    <row r="3" spans="1:8" ht="15" customHeight="1">
      <c r="A3" s="2"/>
      <c r="B3" s="2"/>
      <c r="C3" s="2"/>
      <c r="D3" s="2"/>
      <c r="E3" s="2"/>
      <c r="F3" s="2"/>
      <c r="G3" s="2"/>
      <c r="H3" s="3"/>
    </row>
    <row r="4" spans="1:7" ht="45" customHeight="1" thickBot="1">
      <c r="A4" s="4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7" t="s">
        <v>7</v>
      </c>
      <c r="G4" s="8" t="s">
        <v>8</v>
      </c>
    </row>
    <row r="5" spans="1:41" s="13" customFormat="1" ht="34.5" customHeight="1">
      <c r="A5" s="43">
        <v>1</v>
      </c>
      <c r="B5" s="9">
        <v>8</v>
      </c>
      <c r="C5" s="10" t="s">
        <v>410</v>
      </c>
      <c r="D5" s="16" t="s">
        <v>411</v>
      </c>
      <c r="E5" s="11">
        <v>0.3333333333333333</v>
      </c>
      <c r="F5" s="11">
        <v>0.39305555555555555</v>
      </c>
      <c r="G5" s="11">
        <f aca="true" t="shared" si="0" ref="G5:G30">F5-E5</f>
        <v>0.05972222222222223</v>
      </c>
      <c r="H5" s="4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s="15" customFormat="1" ht="18" customHeight="1">
      <c r="A6" s="44">
        <v>2</v>
      </c>
      <c r="B6" s="9">
        <v>218</v>
      </c>
      <c r="C6" s="10" t="s">
        <v>412</v>
      </c>
      <c r="D6" s="9"/>
      <c r="E6" s="11">
        <v>0.3854166666666667</v>
      </c>
      <c r="F6" s="11">
        <v>0.4458333333333333</v>
      </c>
      <c r="G6" s="11">
        <f t="shared" si="0"/>
        <v>0.06041666666666662</v>
      </c>
      <c r="H6" s="4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s="15" customFormat="1" ht="18" customHeight="1">
      <c r="A7" s="46">
        <v>3</v>
      </c>
      <c r="B7" s="9">
        <v>135</v>
      </c>
      <c r="C7" s="10" t="s">
        <v>413</v>
      </c>
      <c r="D7" s="9" t="s">
        <v>259</v>
      </c>
      <c r="E7" s="11">
        <v>0.3333333333333333</v>
      </c>
      <c r="F7" s="11">
        <v>0.3993055555555556</v>
      </c>
      <c r="G7" s="11">
        <f t="shared" si="0"/>
        <v>0.06597222222222227</v>
      </c>
      <c r="H7" s="4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s="15" customFormat="1" ht="18" customHeight="1">
      <c r="A8" s="45">
        <v>4</v>
      </c>
      <c r="B8" s="9">
        <v>187</v>
      </c>
      <c r="C8" s="10" t="s">
        <v>414</v>
      </c>
      <c r="D8" s="9"/>
      <c r="E8" s="11">
        <v>0.3333333333333333</v>
      </c>
      <c r="F8" s="11">
        <v>0.40347222222222223</v>
      </c>
      <c r="G8" s="11">
        <f t="shared" si="0"/>
        <v>0.07013888888888892</v>
      </c>
      <c r="H8" s="4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s="15" customFormat="1" ht="18" customHeight="1">
      <c r="A9" s="45">
        <v>5</v>
      </c>
      <c r="B9" s="9">
        <v>206</v>
      </c>
      <c r="C9" s="10" t="s">
        <v>415</v>
      </c>
      <c r="D9" s="9"/>
      <c r="E9" s="11">
        <v>0.34027777777777773</v>
      </c>
      <c r="F9" s="11">
        <v>0.4222222222222222</v>
      </c>
      <c r="G9" s="11">
        <f t="shared" si="0"/>
        <v>0.08194444444444449</v>
      </c>
      <c r="H9" s="4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s="15" customFormat="1" ht="18" customHeight="1">
      <c r="A10" s="45">
        <v>6</v>
      </c>
      <c r="B10" s="9">
        <v>212</v>
      </c>
      <c r="C10" s="10" t="s">
        <v>416</v>
      </c>
      <c r="D10" s="9"/>
      <c r="E10" s="11">
        <v>0.37152777777777773</v>
      </c>
      <c r="F10" s="11">
        <v>0.45555555555555555</v>
      </c>
      <c r="G10" s="11">
        <f t="shared" si="0"/>
        <v>0.08402777777777781</v>
      </c>
      <c r="H10" s="4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s="15" customFormat="1" ht="18" customHeight="1">
      <c r="A11" s="45">
        <v>7</v>
      </c>
      <c r="B11" s="9">
        <v>203</v>
      </c>
      <c r="C11" s="10" t="s">
        <v>417</v>
      </c>
      <c r="D11" s="9"/>
      <c r="E11" s="11">
        <v>0.3055555555555555</v>
      </c>
      <c r="F11" s="11">
        <v>0.3958333333333333</v>
      </c>
      <c r="G11" s="11">
        <f t="shared" si="0"/>
        <v>0.09027777777777779</v>
      </c>
      <c r="H11" s="4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s="15" customFormat="1" ht="18" customHeight="1">
      <c r="A12" s="45">
        <v>8</v>
      </c>
      <c r="B12" s="9">
        <v>12</v>
      </c>
      <c r="C12" s="10" t="s">
        <v>418</v>
      </c>
      <c r="D12" s="9"/>
      <c r="E12" s="11">
        <v>0.3993055555555556</v>
      </c>
      <c r="F12" s="11">
        <v>0.4902777777777778</v>
      </c>
      <c r="G12" s="11">
        <f t="shared" si="0"/>
        <v>0.09097222222222223</v>
      </c>
      <c r="H12" s="4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s="15" customFormat="1" ht="18" customHeight="1">
      <c r="A13" s="45">
        <v>9</v>
      </c>
      <c r="B13" s="9">
        <v>208</v>
      </c>
      <c r="C13" s="10" t="s">
        <v>419</v>
      </c>
      <c r="D13" s="9"/>
      <c r="E13" s="11">
        <v>0.34027777777777773</v>
      </c>
      <c r="F13" s="11">
        <v>0.43263888888888885</v>
      </c>
      <c r="G13" s="11">
        <f t="shared" si="0"/>
        <v>0.09236111111111112</v>
      </c>
      <c r="H13" s="4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s="15" customFormat="1" ht="18" customHeight="1">
      <c r="A14" s="45">
        <v>10</v>
      </c>
      <c r="B14" s="9">
        <v>213</v>
      </c>
      <c r="C14" s="10" t="s">
        <v>420</v>
      </c>
      <c r="D14" s="9"/>
      <c r="E14" s="11">
        <v>0.37152777777777773</v>
      </c>
      <c r="F14" s="11">
        <v>0.46527777777777773</v>
      </c>
      <c r="G14" s="11">
        <f t="shared" si="0"/>
        <v>0.09375</v>
      </c>
      <c r="H14" s="41"/>
      <c r="I14" s="1"/>
      <c r="J14" s="59"/>
      <c r="K14" s="59"/>
      <c r="L14" s="60"/>
      <c r="M14" s="61"/>
      <c r="N14" s="62"/>
      <c r="O14" s="62"/>
      <c r="P14" s="6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s="15" customFormat="1" ht="18" customHeight="1">
      <c r="A15" s="45">
        <v>11</v>
      </c>
      <c r="B15" s="9">
        <v>209</v>
      </c>
      <c r="C15" s="10" t="s">
        <v>421</v>
      </c>
      <c r="D15" s="9"/>
      <c r="E15" s="11">
        <v>0.34722222222222227</v>
      </c>
      <c r="F15" s="11">
        <v>0.44305555555555554</v>
      </c>
      <c r="G15" s="11">
        <f t="shared" si="0"/>
        <v>0.09583333333333327</v>
      </c>
      <c r="H15" s="4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s="15" customFormat="1" ht="18" customHeight="1">
      <c r="A16" s="45">
        <v>12</v>
      </c>
      <c r="B16" s="9">
        <v>207</v>
      </c>
      <c r="C16" s="10" t="s">
        <v>422</v>
      </c>
      <c r="D16" s="9"/>
      <c r="E16" s="11">
        <v>0.34027777777777773</v>
      </c>
      <c r="F16" s="11">
        <v>0.4388888888888889</v>
      </c>
      <c r="G16" s="11">
        <f t="shared" si="0"/>
        <v>0.09861111111111115</v>
      </c>
      <c r="H16" s="4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s="15" customFormat="1" ht="18" customHeight="1">
      <c r="A17" s="45">
        <v>13</v>
      </c>
      <c r="B17" s="9">
        <v>140</v>
      </c>
      <c r="C17" s="10" t="s">
        <v>423</v>
      </c>
      <c r="D17" s="9" t="s">
        <v>300</v>
      </c>
      <c r="E17" s="11">
        <v>0.375</v>
      </c>
      <c r="F17" s="11">
        <v>0.4763888888888889</v>
      </c>
      <c r="G17" s="11">
        <f t="shared" si="0"/>
        <v>0.10138888888888892</v>
      </c>
      <c r="H17" s="4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s="15" customFormat="1" ht="18" customHeight="1">
      <c r="A18" s="45">
        <v>14</v>
      </c>
      <c r="B18" s="9">
        <v>214</v>
      </c>
      <c r="C18" s="10" t="s">
        <v>424</v>
      </c>
      <c r="D18" s="9"/>
      <c r="E18" s="11">
        <v>0.3819444444444444</v>
      </c>
      <c r="F18" s="11">
        <v>0.48541666666666666</v>
      </c>
      <c r="G18" s="11">
        <f t="shared" si="0"/>
        <v>0.10347222222222224</v>
      </c>
      <c r="H18" s="4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s="15" customFormat="1" ht="18" customHeight="1">
      <c r="A19" s="45">
        <v>15</v>
      </c>
      <c r="B19" s="9">
        <v>215</v>
      </c>
      <c r="C19" s="10" t="s">
        <v>425</v>
      </c>
      <c r="D19" s="9"/>
      <c r="E19" s="11">
        <v>0.3819444444444444</v>
      </c>
      <c r="F19" s="11">
        <v>0.48541666666666666</v>
      </c>
      <c r="G19" s="11">
        <f t="shared" si="0"/>
        <v>0.10347222222222224</v>
      </c>
      <c r="H19" s="4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s="15" customFormat="1" ht="18" customHeight="1">
      <c r="A20" s="45">
        <v>16</v>
      </c>
      <c r="B20" s="9">
        <v>17</v>
      </c>
      <c r="C20" s="10" t="s">
        <v>426</v>
      </c>
      <c r="D20" s="9"/>
      <c r="E20" s="11">
        <v>0.34375</v>
      </c>
      <c r="F20" s="11">
        <v>0.4513888888888889</v>
      </c>
      <c r="G20" s="11">
        <f t="shared" si="0"/>
        <v>0.1076388888888889</v>
      </c>
      <c r="H20" s="4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s="15" customFormat="1" ht="18" customHeight="1">
      <c r="A21" s="45">
        <v>17</v>
      </c>
      <c r="B21" s="9">
        <v>204</v>
      </c>
      <c r="C21" s="10" t="s">
        <v>427</v>
      </c>
      <c r="D21" s="9"/>
      <c r="E21" s="11">
        <v>0.3159722222222222</v>
      </c>
      <c r="F21" s="11">
        <v>0.42430555555555555</v>
      </c>
      <c r="G21" s="11">
        <f t="shared" si="0"/>
        <v>0.10833333333333334</v>
      </c>
      <c r="H21" s="4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s="15" customFormat="1" ht="18" customHeight="1">
      <c r="A22" s="45">
        <v>18</v>
      </c>
      <c r="B22" s="9">
        <v>210</v>
      </c>
      <c r="C22" s="10" t="s">
        <v>428</v>
      </c>
      <c r="D22" s="9"/>
      <c r="E22" s="11">
        <v>0.3506944444444444</v>
      </c>
      <c r="F22" s="11">
        <v>0.4826388888888889</v>
      </c>
      <c r="G22" s="11">
        <f t="shared" si="0"/>
        <v>0.13194444444444448</v>
      </c>
      <c r="H22" s="4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s="15" customFormat="1" ht="18" customHeight="1">
      <c r="A23" s="45">
        <v>19</v>
      </c>
      <c r="B23" s="9">
        <v>205</v>
      </c>
      <c r="C23" s="10" t="s">
        <v>429</v>
      </c>
      <c r="D23" s="9"/>
      <c r="E23" s="11">
        <v>0.34375</v>
      </c>
      <c r="F23" s="11">
        <v>0.4791666666666667</v>
      </c>
      <c r="G23" s="11">
        <f t="shared" si="0"/>
        <v>0.13541666666666669</v>
      </c>
      <c r="H23" s="4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s="17" customFormat="1" ht="18" customHeight="1" thickBot="1">
      <c r="A24" s="45">
        <v>20</v>
      </c>
      <c r="B24" s="9">
        <v>216</v>
      </c>
      <c r="C24" s="10" t="s">
        <v>430</v>
      </c>
      <c r="D24" s="9"/>
      <c r="E24" s="11">
        <v>0.3819444444444444</v>
      </c>
      <c r="F24" s="11">
        <v>0.5215277777777778</v>
      </c>
      <c r="G24" s="11">
        <f t="shared" si="0"/>
        <v>0.1395833333333334</v>
      </c>
      <c r="H24" s="4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8" ht="18" customHeight="1" thickTop="1">
      <c r="A25" s="45">
        <v>21</v>
      </c>
      <c r="B25" s="9">
        <v>217</v>
      </c>
      <c r="C25" s="10" t="s">
        <v>431</v>
      </c>
      <c r="D25" s="9"/>
      <c r="E25" s="11">
        <v>0.3819444444444444</v>
      </c>
      <c r="F25" s="11">
        <v>0.5284722222222222</v>
      </c>
      <c r="G25" s="11">
        <f t="shared" si="0"/>
        <v>0.1465277777777778</v>
      </c>
      <c r="H25" s="3"/>
    </row>
    <row r="26" spans="1:7" ht="18" customHeight="1">
      <c r="A26" s="45">
        <v>22</v>
      </c>
      <c r="B26" s="9">
        <v>74</v>
      </c>
      <c r="C26" s="10" t="s">
        <v>432</v>
      </c>
      <c r="D26" s="9" t="s">
        <v>340</v>
      </c>
      <c r="E26" s="11">
        <v>0.3159722222222222</v>
      </c>
      <c r="F26" s="11">
        <v>0.46875</v>
      </c>
      <c r="G26" s="11">
        <f t="shared" si="0"/>
        <v>0.1527777777777778</v>
      </c>
    </row>
    <row r="27" spans="1:7" ht="18" customHeight="1">
      <c r="A27" s="45">
        <v>23</v>
      </c>
      <c r="B27" s="9">
        <v>202</v>
      </c>
      <c r="C27" s="10" t="s">
        <v>433</v>
      </c>
      <c r="D27" s="9" t="s">
        <v>131</v>
      </c>
      <c r="E27" s="11">
        <v>0.375</v>
      </c>
      <c r="F27" s="11">
        <v>0.5340277777777778</v>
      </c>
      <c r="G27" s="11">
        <f t="shared" si="0"/>
        <v>0.15902777777777777</v>
      </c>
    </row>
    <row r="28" spans="1:7" ht="18" customHeight="1">
      <c r="A28" s="45">
        <v>24</v>
      </c>
      <c r="B28" s="9">
        <v>211</v>
      </c>
      <c r="C28" s="10" t="s">
        <v>434</v>
      </c>
      <c r="D28" s="9"/>
      <c r="E28" s="11">
        <v>0.3576388888888889</v>
      </c>
      <c r="F28" s="11">
        <v>0.5263888888888889</v>
      </c>
      <c r="G28" s="11">
        <f t="shared" si="0"/>
        <v>0.16875</v>
      </c>
    </row>
    <row r="29" spans="1:7" ht="18" customHeight="1">
      <c r="A29" s="45">
        <v>25</v>
      </c>
      <c r="B29" s="9">
        <v>156</v>
      </c>
      <c r="C29" s="10" t="s">
        <v>435</v>
      </c>
      <c r="D29" s="9"/>
      <c r="E29" s="11">
        <v>0.3888888888888889</v>
      </c>
      <c r="F29" s="11">
        <v>0.56875</v>
      </c>
      <c r="G29" s="11">
        <f t="shared" si="0"/>
        <v>0.17986111111111108</v>
      </c>
    </row>
    <row r="30" spans="1:7" ht="18" customHeight="1" thickBot="1">
      <c r="A30" s="47">
        <v>26</v>
      </c>
      <c r="B30" s="22">
        <v>157</v>
      </c>
      <c r="C30" s="23" t="s">
        <v>436</v>
      </c>
      <c r="D30" s="22"/>
      <c r="E30" s="24">
        <v>0.3888888888888889</v>
      </c>
      <c r="F30" s="63">
        <v>0.56875</v>
      </c>
      <c r="G30" s="24">
        <f t="shared" si="0"/>
        <v>0.17986111111111108</v>
      </c>
    </row>
  </sheetData>
  <sheetProtection selectLockedCells="1" selectUnlockedCells="1"/>
  <autoFilter ref="C4:C30"/>
  <mergeCells count="2">
    <mergeCell ref="A1:H1"/>
    <mergeCell ref="A2:H2"/>
  </mergeCells>
  <printOptions horizontalCentered="1"/>
  <pageMargins left="0.19652777777777777" right="0.19652777777777777" top="0.7479166666666667" bottom="0.5902777777777778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6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28125" style="1" customWidth="1"/>
    <col min="2" max="2" width="7.421875" style="1" customWidth="1"/>
    <col min="3" max="3" width="21.57421875" style="1" customWidth="1"/>
    <col min="4" max="4" width="25.421875" style="1" customWidth="1"/>
    <col min="5" max="7" width="8.7109375" style="1" customWidth="1"/>
    <col min="8" max="16384" width="9.140625" style="1" customWidth="1"/>
  </cols>
  <sheetData>
    <row r="1" spans="1:8" ht="35.25">
      <c r="A1" s="70" t="s">
        <v>0</v>
      </c>
      <c r="B1" s="70"/>
      <c r="C1" s="70"/>
      <c r="D1" s="70"/>
      <c r="E1" s="70"/>
      <c r="F1" s="70"/>
      <c r="G1" s="70"/>
      <c r="H1" s="70"/>
    </row>
    <row r="2" spans="1:8" ht="18.75">
      <c r="A2" s="71" t="s">
        <v>228</v>
      </c>
      <c r="B2" s="71"/>
      <c r="C2" s="71"/>
      <c r="D2" s="71"/>
      <c r="E2" s="71"/>
      <c r="F2" s="71"/>
      <c r="G2" s="71"/>
      <c r="H2" s="71"/>
    </row>
    <row r="3" spans="1:8" ht="18.75">
      <c r="A3" s="2"/>
      <c r="B3" s="2"/>
      <c r="C3" s="2"/>
      <c r="D3" s="2"/>
      <c r="E3" s="2"/>
      <c r="F3" s="2"/>
      <c r="G3" s="2"/>
      <c r="H3" s="3"/>
    </row>
    <row r="4" spans="1:7" ht="45" customHeight="1" thickBot="1">
      <c r="A4" s="4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7" t="s">
        <v>7</v>
      </c>
      <c r="G4" s="8" t="s">
        <v>8</v>
      </c>
    </row>
    <row r="5" spans="1:8" ht="18" customHeight="1">
      <c r="A5" s="43">
        <v>1</v>
      </c>
      <c r="B5" s="9">
        <v>253</v>
      </c>
      <c r="C5" s="10" t="s">
        <v>247</v>
      </c>
      <c r="D5" s="9"/>
      <c r="E5" s="11">
        <v>0.3854166666666667</v>
      </c>
      <c r="F5" s="12">
        <v>0.4816898148148148</v>
      </c>
      <c r="G5" s="11">
        <f aca="true" t="shared" si="0" ref="G5:G61">F5-E5</f>
        <v>0.09627314814814814</v>
      </c>
      <c r="H5" s="41"/>
    </row>
    <row r="6" spans="1:8" ht="18" customHeight="1">
      <c r="A6" s="44">
        <v>2</v>
      </c>
      <c r="B6" s="9">
        <v>252</v>
      </c>
      <c r="C6" s="10" t="s">
        <v>227</v>
      </c>
      <c r="D6" s="9"/>
      <c r="E6" s="11">
        <v>0.3854166666666667</v>
      </c>
      <c r="F6" s="12">
        <v>0.4821990740740741</v>
      </c>
      <c r="G6" s="11">
        <f t="shared" si="0"/>
        <v>0.0967824074074074</v>
      </c>
      <c r="H6" s="41"/>
    </row>
    <row r="7" spans="1:8" ht="18" customHeight="1">
      <c r="A7" s="46">
        <v>3</v>
      </c>
      <c r="B7" s="9">
        <v>69</v>
      </c>
      <c r="C7" s="10" t="s">
        <v>226</v>
      </c>
      <c r="D7" s="9"/>
      <c r="E7" s="11">
        <v>0.3541666666666667</v>
      </c>
      <c r="F7" s="12">
        <v>0.45383101851851854</v>
      </c>
      <c r="G7" s="11">
        <f t="shared" si="0"/>
        <v>0.09966435185185185</v>
      </c>
      <c r="H7" s="41"/>
    </row>
    <row r="8" spans="1:8" ht="18" customHeight="1">
      <c r="A8" s="45">
        <v>4</v>
      </c>
      <c r="B8" s="9">
        <v>230</v>
      </c>
      <c r="C8" s="10" t="s">
        <v>225</v>
      </c>
      <c r="D8" s="9"/>
      <c r="E8" s="11">
        <v>0.3541666666666667</v>
      </c>
      <c r="F8" s="12">
        <v>0.4565277777777778</v>
      </c>
      <c r="G8" s="11">
        <f t="shared" si="0"/>
        <v>0.10236111111111112</v>
      </c>
      <c r="H8" s="41"/>
    </row>
    <row r="9" spans="1:8" ht="18" customHeight="1">
      <c r="A9" s="45">
        <v>5</v>
      </c>
      <c r="B9" s="9">
        <v>18</v>
      </c>
      <c r="C9" s="10" t="s">
        <v>224</v>
      </c>
      <c r="D9" s="9" t="s">
        <v>223</v>
      </c>
      <c r="E9" s="11">
        <v>0.3090277777777778</v>
      </c>
      <c r="F9" s="11">
        <v>0.4138888888888889</v>
      </c>
      <c r="G9" s="11">
        <f t="shared" si="0"/>
        <v>0.10486111111111113</v>
      </c>
      <c r="H9" s="41"/>
    </row>
    <row r="10" spans="1:8" ht="18" customHeight="1">
      <c r="A10" s="45">
        <v>6</v>
      </c>
      <c r="B10" s="9">
        <v>23</v>
      </c>
      <c r="C10" s="10" t="s">
        <v>222</v>
      </c>
      <c r="D10" s="9" t="s">
        <v>221</v>
      </c>
      <c r="E10" s="11">
        <v>0.3541666666666667</v>
      </c>
      <c r="F10" s="12">
        <v>0.465474537037037</v>
      </c>
      <c r="G10" s="11">
        <f t="shared" si="0"/>
        <v>0.11130787037037032</v>
      </c>
      <c r="H10" s="41"/>
    </row>
    <row r="11" spans="1:8" ht="18" customHeight="1">
      <c r="A11" s="45">
        <v>7</v>
      </c>
      <c r="B11" s="9">
        <v>184</v>
      </c>
      <c r="C11" s="10" t="s">
        <v>220</v>
      </c>
      <c r="D11" s="9"/>
      <c r="E11" s="11">
        <v>0.3958333333333333</v>
      </c>
      <c r="F11" s="12">
        <v>0.5078703703703703</v>
      </c>
      <c r="G11" s="11">
        <f t="shared" si="0"/>
        <v>0.11203703703703699</v>
      </c>
      <c r="H11" s="41"/>
    </row>
    <row r="12" spans="1:8" ht="18" customHeight="1">
      <c r="A12" s="45">
        <v>8</v>
      </c>
      <c r="B12" s="9">
        <v>248</v>
      </c>
      <c r="C12" s="10" t="s">
        <v>219</v>
      </c>
      <c r="D12" s="9" t="s">
        <v>131</v>
      </c>
      <c r="E12" s="11">
        <v>0.375</v>
      </c>
      <c r="F12" s="12">
        <v>0.49247685185185186</v>
      </c>
      <c r="G12" s="11">
        <f t="shared" si="0"/>
        <v>0.11747685185185186</v>
      </c>
      <c r="H12" s="41"/>
    </row>
    <row r="13" spans="1:8" ht="18" customHeight="1">
      <c r="A13" s="45">
        <v>9</v>
      </c>
      <c r="B13" s="9">
        <v>33</v>
      </c>
      <c r="C13" s="10" t="s">
        <v>218</v>
      </c>
      <c r="D13" s="9" t="s">
        <v>217</v>
      </c>
      <c r="E13" s="11">
        <v>0.3958333333333333</v>
      </c>
      <c r="F13" s="12">
        <v>0.513888888888889</v>
      </c>
      <c r="G13" s="11">
        <f t="shared" si="0"/>
        <v>0.11805555555555564</v>
      </c>
      <c r="H13" s="41"/>
    </row>
    <row r="14" spans="1:8" ht="18" customHeight="1">
      <c r="A14" s="45">
        <v>10</v>
      </c>
      <c r="B14" s="9">
        <v>117</v>
      </c>
      <c r="C14" s="10" t="s">
        <v>216</v>
      </c>
      <c r="D14" s="9" t="s">
        <v>215</v>
      </c>
      <c r="E14" s="11">
        <v>0.375</v>
      </c>
      <c r="F14" s="12">
        <v>0.4966435185185185</v>
      </c>
      <c r="G14" s="11">
        <f t="shared" si="0"/>
        <v>0.12164351851851851</v>
      </c>
      <c r="H14" s="41"/>
    </row>
    <row r="15" spans="1:8" ht="18" customHeight="1">
      <c r="A15" s="45">
        <v>11</v>
      </c>
      <c r="B15" s="9">
        <v>239</v>
      </c>
      <c r="C15" s="10" t="s">
        <v>214</v>
      </c>
      <c r="D15" s="9"/>
      <c r="E15" s="11">
        <v>0.3645833333333333</v>
      </c>
      <c r="F15" s="12">
        <v>0.4876388888888889</v>
      </c>
      <c r="G15" s="11">
        <f t="shared" si="0"/>
        <v>0.12305555555555558</v>
      </c>
      <c r="H15" s="41"/>
    </row>
    <row r="16" spans="1:8" ht="18" customHeight="1">
      <c r="A16" s="45">
        <v>12</v>
      </c>
      <c r="B16" s="9">
        <v>219</v>
      </c>
      <c r="C16" s="10" t="s">
        <v>213</v>
      </c>
      <c r="D16" s="9"/>
      <c r="E16" s="11">
        <v>0.3298611111111111</v>
      </c>
      <c r="F16" s="12">
        <v>0.45468749999999997</v>
      </c>
      <c r="G16" s="11">
        <f t="shared" si="0"/>
        <v>0.12482638888888886</v>
      </c>
      <c r="H16" s="41"/>
    </row>
    <row r="17" spans="1:8" ht="18" customHeight="1">
      <c r="A17" s="45">
        <v>13</v>
      </c>
      <c r="B17" s="9">
        <v>220</v>
      </c>
      <c r="C17" s="10" t="s">
        <v>212</v>
      </c>
      <c r="D17" s="9"/>
      <c r="E17" s="11">
        <v>0.37152777777777773</v>
      </c>
      <c r="F17" s="12">
        <v>0.4997453703703704</v>
      </c>
      <c r="G17" s="11">
        <f t="shared" si="0"/>
        <v>0.1282175925925927</v>
      </c>
      <c r="H17" s="41"/>
    </row>
    <row r="18" spans="1:8" ht="18" customHeight="1">
      <c r="A18" s="45">
        <v>14</v>
      </c>
      <c r="B18" s="9">
        <v>251</v>
      </c>
      <c r="C18" s="10" t="s">
        <v>211</v>
      </c>
      <c r="D18" s="9"/>
      <c r="E18" s="11">
        <v>0.37847222222222227</v>
      </c>
      <c r="F18" s="12">
        <v>0.5094675925925926</v>
      </c>
      <c r="G18" s="11">
        <f t="shared" si="0"/>
        <v>0.1309953703703703</v>
      </c>
      <c r="H18" s="41"/>
    </row>
    <row r="19" spans="1:8" ht="18" customHeight="1">
      <c r="A19" s="45">
        <v>15</v>
      </c>
      <c r="B19" s="9">
        <v>231</v>
      </c>
      <c r="C19" s="10" t="s">
        <v>210</v>
      </c>
      <c r="D19" s="9"/>
      <c r="E19" s="11">
        <v>0.3541666666666667</v>
      </c>
      <c r="F19" s="11">
        <v>0.48579861111111106</v>
      </c>
      <c r="G19" s="11">
        <f t="shared" si="0"/>
        <v>0.13163194444444437</v>
      </c>
      <c r="H19" s="41"/>
    </row>
    <row r="20" spans="1:8" ht="35.25" customHeight="1">
      <c r="A20" s="45">
        <v>16</v>
      </c>
      <c r="B20" s="9">
        <v>3</v>
      </c>
      <c r="C20" s="10" t="s">
        <v>209</v>
      </c>
      <c r="D20" s="9"/>
      <c r="E20" s="11">
        <v>0.3680555555555556</v>
      </c>
      <c r="F20" s="12">
        <v>0.501099537037037</v>
      </c>
      <c r="G20" s="11">
        <f t="shared" si="0"/>
        <v>0.13304398148148144</v>
      </c>
      <c r="H20" s="41"/>
    </row>
    <row r="21" spans="1:8" ht="18" customHeight="1">
      <c r="A21" s="45">
        <v>17</v>
      </c>
      <c r="B21" s="9">
        <v>1</v>
      </c>
      <c r="C21" s="10" t="s">
        <v>208</v>
      </c>
      <c r="D21" s="9"/>
      <c r="E21" s="11">
        <v>0.3541666666666667</v>
      </c>
      <c r="F21" s="11">
        <v>0.4888888888888889</v>
      </c>
      <c r="G21" s="11">
        <f t="shared" si="0"/>
        <v>0.1347222222222222</v>
      </c>
      <c r="H21" s="41"/>
    </row>
    <row r="22" spans="1:8" ht="28.5">
      <c r="A22" s="45">
        <v>18</v>
      </c>
      <c r="B22" s="9">
        <v>148</v>
      </c>
      <c r="C22" s="10" t="s">
        <v>207</v>
      </c>
      <c r="D22" s="16" t="s">
        <v>206</v>
      </c>
      <c r="E22" s="11">
        <v>0.3541666666666667</v>
      </c>
      <c r="F22" s="12">
        <v>0.49016203703703703</v>
      </c>
      <c r="G22" s="11">
        <f t="shared" si="0"/>
        <v>0.13599537037037035</v>
      </c>
      <c r="H22" s="41"/>
    </row>
    <row r="23" spans="1:8" ht="18" customHeight="1">
      <c r="A23" s="45">
        <v>19</v>
      </c>
      <c r="B23" s="9">
        <v>13</v>
      </c>
      <c r="C23" s="10" t="s">
        <v>205</v>
      </c>
      <c r="D23" s="9"/>
      <c r="E23" s="11">
        <v>0.34375</v>
      </c>
      <c r="F23" s="12">
        <v>0.47995370370370366</v>
      </c>
      <c r="G23" s="11">
        <f t="shared" si="0"/>
        <v>0.13620370370370366</v>
      </c>
      <c r="H23" s="41"/>
    </row>
    <row r="24" spans="1:8" ht="18" customHeight="1">
      <c r="A24" s="45">
        <v>20</v>
      </c>
      <c r="B24" s="9">
        <v>229</v>
      </c>
      <c r="C24" s="10" t="s">
        <v>204</v>
      </c>
      <c r="D24" s="9"/>
      <c r="E24" s="11">
        <v>0.375</v>
      </c>
      <c r="F24" s="12">
        <v>0.5135069444444444</v>
      </c>
      <c r="G24" s="11">
        <f t="shared" si="0"/>
        <v>0.13850694444444445</v>
      </c>
      <c r="H24" s="41"/>
    </row>
    <row r="25" spans="1:8" ht="18" customHeight="1">
      <c r="A25" s="45">
        <v>21</v>
      </c>
      <c r="B25" s="9">
        <v>227</v>
      </c>
      <c r="C25" s="10" t="s">
        <v>203</v>
      </c>
      <c r="D25" s="9"/>
      <c r="E25" s="11">
        <v>0.3541666666666667</v>
      </c>
      <c r="F25" s="12">
        <v>0.4943287037037037</v>
      </c>
      <c r="G25" s="11">
        <f t="shared" si="0"/>
        <v>0.140162037037037</v>
      </c>
      <c r="H25" s="41"/>
    </row>
    <row r="26" spans="1:8" ht="18" customHeight="1">
      <c r="A26" s="45">
        <v>22</v>
      </c>
      <c r="B26" s="9">
        <v>226</v>
      </c>
      <c r="C26" s="10" t="s">
        <v>202</v>
      </c>
      <c r="D26" s="9"/>
      <c r="E26" s="11">
        <v>0.3333333333333333</v>
      </c>
      <c r="F26" s="12">
        <v>0.4736805555555556</v>
      </c>
      <c r="G26" s="11">
        <f t="shared" si="0"/>
        <v>0.1403472222222223</v>
      </c>
      <c r="H26" s="41"/>
    </row>
    <row r="27" spans="1:8" ht="18" customHeight="1">
      <c r="A27" s="45">
        <v>23</v>
      </c>
      <c r="B27" s="9">
        <v>228</v>
      </c>
      <c r="C27" s="10" t="s">
        <v>201</v>
      </c>
      <c r="D27" s="9"/>
      <c r="E27" s="11">
        <v>0.3541666666666667</v>
      </c>
      <c r="F27" s="12">
        <v>0.4960300925925926</v>
      </c>
      <c r="G27" s="11">
        <f t="shared" si="0"/>
        <v>0.14186342592592593</v>
      </c>
      <c r="H27" s="41"/>
    </row>
    <row r="28" spans="1:8" ht="18" customHeight="1">
      <c r="A28" s="45">
        <v>24</v>
      </c>
      <c r="B28" s="9">
        <v>254</v>
      </c>
      <c r="C28" s="10" t="s">
        <v>200</v>
      </c>
      <c r="D28" s="9"/>
      <c r="E28" s="11">
        <v>0.3923611111111111</v>
      </c>
      <c r="F28" s="12">
        <v>0.5369444444444444</v>
      </c>
      <c r="G28" s="11">
        <f t="shared" si="0"/>
        <v>0.14458333333333334</v>
      </c>
      <c r="H28" s="41"/>
    </row>
    <row r="29" spans="1:8" ht="18" customHeight="1">
      <c r="A29" s="45">
        <v>25</v>
      </c>
      <c r="B29" s="9">
        <v>255</v>
      </c>
      <c r="C29" s="10" t="s">
        <v>199</v>
      </c>
      <c r="D29" s="9"/>
      <c r="E29" s="11">
        <v>0.3923611111111111</v>
      </c>
      <c r="F29" s="12">
        <v>0.5369444444444444</v>
      </c>
      <c r="G29" s="11">
        <f t="shared" si="0"/>
        <v>0.14458333333333334</v>
      </c>
      <c r="H29" s="41"/>
    </row>
    <row r="30" spans="1:7" ht="18" customHeight="1">
      <c r="A30" s="45">
        <v>26</v>
      </c>
      <c r="B30" s="9">
        <v>14</v>
      </c>
      <c r="C30" s="10" t="s">
        <v>162</v>
      </c>
      <c r="D30" s="9"/>
      <c r="E30" s="11">
        <v>0.3333333333333333</v>
      </c>
      <c r="F30" s="12">
        <v>0.4791666666666667</v>
      </c>
      <c r="G30" s="11">
        <f>F30-E30</f>
        <v>0.14583333333333337</v>
      </c>
    </row>
    <row r="31" spans="1:8" ht="18" customHeight="1">
      <c r="A31" s="45">
        <v>27</v>
      </c>
      <c r="B31" s="9">
        <v>225</v>
      </c>
      <c r="C31" s="10" t="s">
        <v>198</v>
      </c>
      <c r="D31" s="9"/>
      <c r="E31" s="11">
        <v>0.3333333333333333</v>
      </c>
      <c r="F31" s="12">
        <v>0.48125</v>
      </c>
      <c r="G31" s="11">
        <f t="shared" si="0"/>
        <v>0.1479166666666667</v>
      </c>
      <c r="H31" s="41"/>
    </row>
    <row r="32" spans="1:8" ht="18" customHeight="1">
      <c r="A32" s="45">
        <v>28</v>
      </c>
      <c r="B32" s="9">
        <v>247</v>
      </c>
      <c r="C32" s="10" t="s">
        <v>197</v>
      </c>
      <c r="D32" s="9" t="s">
        <v>196</v>
      </c>
      <c r="E32" s="11">
        <v>0.37152777777777773</v>
      </c>
      <c r="F32" s="12">
        <v>0.52125</v>
      </c>
      <c r="G32" s="11">
        <f t="shared" si="0"/>
        <v>0.14972222222222226</v>
      </c>
      <c r="H32" s="41"/>
    </row>
    <row r="33" spans="1:8" ht="18" customHeight="1">
      <c r="A33" s="45">
        <v>29</v>
      </c>
      <c r="B33" s="9">
        <v>233</v>
      </c>
      <c r="C33" s="10" t="s">
        <v>195</v>
      </c>
      <c r="D33" s="9" t="s">
        <v>191</v>
      </c>
      <c r="E33" s="11">
        <v>0.3645833333333333</v>
      </c>
      <c r="F33" s="12">
        <v>0.5143518518518518</v>
      </c>
      <c r="G33" s="11">
        <f t="shared" si="0"/>
        <v>0.14976851851851852</v>
      </c>
      <c r="H33" s="41"/>
    </row>
    <row r="34" spans="1:8" ht="18" customHeight="1">
      <c r="A34" s="45">
        <v>30</v>
      </c>
      <c r="B34" s="9">
        <v>234</v>
      </c>
      <c r="C34" s="10" t="s">
        <v>194</v>
      </c>
      <c r="D34" s="9" t="s">
        <v>191</v>
      </c>
      <c r="E34" s="11">
        <v>0.3645833333333333</v>
      </c>
      <c r="F34" s="12">
        <v>0.5143518518518518</v>
      </c>
      <c r="G34" s="11">
        <f t="shared" si="0"/>
        <v>0.14976851851851852</v>
      </c>
      <c r="H34" s="41"/>
    </row>
    <row r="35" spans="1:8" ht="18" customHeight="1">
      <c r="A35" s="69">
        <v>31</v>
      </c>
      <c r="B35" s="9">
        <v>235</v>
      </c>
      <c r="C35" s="10" t="s">
        <v>193</v>
      </c>
      <c r="D35" s="9" t="s">
        <v>191</v>
      </c>
      <c r="E35" s="11">
        <v>0.3645833333333333</v>
      </c>
      <c r="F35" s="12">
        <v>0.5143518518518518</v>
      </c>
      <c r="G35" s="11">
        <f t="shared" si="0"/>
        <v>0.14976851851851852</v>
      </c>
      <c r="H35" s="41"/>
    </row>
    <row r="36" spans="1:8" ht="18" customHeight="1">
      <c r="A36" s="45">
        <v>32</v>
      </c>
      <c r="B36" s="9">
        <v>236</v>
      </c>
      <c r="C36" s="10" t="s">
        <v>192</v>
      </c>
      <c r="D36" s="9" t="s">
        <v>191</v>
      </c>
      <c r="E36" s="11">
        <v>0.3645833333333333</v>
      </c>
      <c r="F36" s="12">
        <v>0.5143518518518518</v>
      </c>
      <c r="G36" s="11">
        <f t="shared" si="0"/>
        <v>0.14976851851851852</v>
      </c>
      <c r="H36" s="41"/>
    </row>
    <row r="37" spans="1:8" ht="18" customHeight="1">
      <c r="A37" s="45">
        <v>33</v>
      </c>
      <c r="B37" s="9">
        <v>245</v>
      </c>
      <c r="C37" s="10" t="s">
        <v>190</v>
      </c>
      <c r="D37" s="9"/>
      <c r="E37" s="11">
        <v>0.37152777777777773</v>
      </c>
      <c r="F37" s="12">
        <v>0.5248148148148148</v>
      </c>
      <c r="G37" s="11">
        <f t="shared" si="0"/>
        <v>0.1532870370370371</v>
      </c>
      <c r="H37" s="41"/>
    </row>
    <row r="38" spans="1:8" ht="18" customHeight="1">
      <c r="A38" s="69">
        <v>34</v>
      </c>
      <c r="B38" s="9">
        <v>21</v>
      </c>
      <c r="C38" s="10" t="s">
        <v>189</v>
      </c>
      <c r="D38" s="9"/>
      <c r="E38" s="11">
        <v>0.34375</v>
      </c>
      <c r="F38" s="12">
        <v>0.49752314814814813</v>
      </c>
      <c r="G38" s="11">
        <f t="shared" si="0"/>
        <v>0.15377314814814813</v>
      </c>
      <c r="H38" s="41"/>
    </row>
    <row r="39" spans="1:8" ht="18" customHeight="1">
      <c r="A39" s="45">
        <v>35</v>
      </c>
      <c r="B39" s="9">
        <v>111</v>
      </c>
      <c r="C39" s="10" t="s">
        <v>188</v>
      </c>
      <c r="D39" s="9"/>
      <c r="E39" s="11">
        <v>0.3159722222222222</v>
      </c>
      <c r="F39" s="12">
        <v>0.47216435185185185</v>
      </c>
      <c r="G39" s="11">
        <f t="shared" si="0"/>
        <v>0.15619212962962964</v>
      </c>
      <c r="H39" s="41"/>
    </row>
    <row r="40" spans="1:8" ht="18" customHeight="1">
      <c r="A40" s="45">
        <v>36</v>
      </c>
      <c r="B40" s="9">
        <v>223</v>
      </c>
      <c r="C40" s="10" t="s">
        <v>187</v>
      </c>
      <c r="D40" s="9"/>
      <c r="E40" s="11">
        <v>0.3159722222222222</v>
      </c>
      <c r="F40" s="12">
        <v>0.47216435185185185</v>
      </c>
      <c r="G40" s="11">
        <f t="shared" si="0"/>
        <v>0.15619212962962964</v>
      </c>
      <c r="H40" s="41"/>
    </row>
    <row r="41" spans="1:8" ht="18" customHeight="1">
      <c r="A41" s="69">
        <v>37</v>
      </c>
      <c r="B41" s="9">
        <v>182</v>
      </c>
      <c r="C41" s="10" t="s">
        <v>186</v>
      </c>
      <c r="D41" s="9"/>
      <c r="E41" s="11">
        <v>0.3576388888888889</v>
      </c>
      <c r="F41" s="11">
        <v>0.5166666666666667</v>
      </c>
      <c r="G41" s="11">
        <f t="shared" si="0"/>
        <v>0.15902777777777782</v>
      </c>
      <c r="H41" s="3"/>
    </row>
    <row r="42" spans="1:8" ht="18" customHeight="1">
      <c r="A42" s="45">
        <v>38</v>
      </c>
      <c r="B42" s="9">
        <v>181</v>
      </c>
      <c r="C42" s="10" t="s">
        <v>185</v>
      </c>
      <c r="D42" s="9"/>
      <c r="E42" s="11">
        <v>0.3576388888888889</v>
      </c>
      <c r="F42" s="12">
        <v>0.5171296296296296</v>
      </c>
      <c r="G42" s="11">
        <f t="shared" si="0"/>
        <v>0.1594907407407407</v>
      </c>
      <c r="H42" s="3"/>
    </row>
    <row r="43" spans="1:8" ht="18" customHeight="1">
      <c r="A43" s="45">
        <v>39</v>
      </c>
      <c r="B43" s="9">
        <v>224</v>
      </c>
      <c r="C43" s="10" t="s">
        <v>184</v>
      </c>
      <c r="D43" s="9"/>
      <c r="E43" s="11">
        <v>0.3194444444444445</v>
      </c>
      <c r="F43" s="12">
        <v>0.4819907407407407</v>
      </c>
      <c r="G43" s="11">
        <f t="shared" si="0"/>
        <v>0.16254629629629624</v>
      </c>
      <c r="H43" s="3"/>
    </row>
    <row r="44" spans="1:8" ht="18" customHeight="1">
      <c r="A44" s="69">
        <v>40</v>
      </c>
      <c r="B44" s="9">
        <v>232</v>
      </c>
      <c r="C44" s="10" t="s">
        <v>183</v>
      </c>
      <c r="D44" s="9"/>
      <c r="E44" s="11">
        <v>0.3541666666666667</v>
      </c>
      <c r="F44" s="12">
        <v>0.5196759259259259</v>
      </c>
      <c r="G44" s="11">
        <f t="shared" si="0"/>
        <v>0.16550925925925924</v>
      </c>
      <c r="H44" s="3"/>
    </row>
    <row r="45" spans="1:8" ht="18" customHeight="1">
      <c r="A45" s="45">
        <v>41</v>
      </c>
      <c r="B45" s="9">
        <v>241</v>
      </c>
      <c r="C45" s="10" t="s">
        <v>182</v>
      </c>
      <c r="D45" s="9" t="s">
        <v>177</v>
      </c>
      <c r="E45" s="11">
        <v>0.3680555555555556</v>
      </c>
      <c r="F45" s="12">
        <v>0.5360300925925926</v>
      </c>
      <c r="G45" s="11">
        <f t="shared" si="0"/>
        <v>0.16797453703703702</v>
      </c>
      <c r="H45" s="3"/>
    </row>
    <row r="46" spans="1:8" ht="18" customHeight="1">
      <c r="A46" s="45">
        <v>42</v>
      </c>
      <c r="B46" s="9">
        <v>240</v>
      </c>
      <c r="C46" s="10" t="s">
        <v>181</v>
      </c>
      <c r="D46" s="9" t="s">
        <v>177</v>
      </c>
      <c r="E46" s="11">
        <v>0.3680555555555556</v>
      </c>
      <c r="F46" s="12">
        <v>0.5362268518518518</v>
      </c>
      <c r="G46" s="11">
        <f t="shared" si="0"/>
        <v>0.16817129629629624</v>
      </c>
      <c r="H46" s="3"/>
    </row>
    <row r="47" spans="1:8" ht="18" customHeight="1">
      <c r="A47" s="69">
        <v>43</v>
      </c>
      <c r="B47" s="9">
        <v>242</v>
      </c>
      <c r="C47" s="10" t="s">
        <v>180</v>
      </c>
      <c r="D47" s="9" t="s">
        <v>177</v>
      </c>
      <c r="E47" s="11">
        <v>0.3680555555555556</v>
      </c>
      <c r="F47" s="12">
        <v>0.5362268518518518</v>
      </c>
      <c r="G47" s="11">
        <f t="shared" si="0"/>
        <v>0.16817129629629624</v>
      </c>
      <c r="H47" s="3"/>
    </row>
    <row r="48" spans="1:8" ht="18" customHeight="1">
      <c r="A48" s="45">
        <v>44</v>
      </c>
      <c r="B48" s="9">
        <v>243</v>
      </c>
      <c r="C48" s="10" t="s">
        <v>179</v>
      </c>
      <c r="D48" s="9" t="s">
        <v>177</v>
      </c>
      <c r="E48" s="11">
        <v>0.3680555555555556</v>
      </c>
      <c r="F48" s="12">
        <v>0.5362268518518518</v>
      </c>
      <c r="G48" s="11">
        <f t="shared" si="0"/>
        <v>0.16817129629629624</v>
      </c>
      <c r="H48" s="3"/>
    </row>
    <row r="49" spans="1:8" ht="18" customHeight="1">
      <c r="A49" s="45">
        <v>45</v>
      </c>
      <c r="B49" s="9">
        <v>244</v>
      </c>
      <c r="C49" s="10" t="s">
        <v>178</v>
      </c>
      <c r="D49" s="9" t="s">
        <v>177</v>
      </c>
      <c r="E49" s="11">
        <v>0.3680555555555556</v>
      </c>
      <c r="F49" s="12">
        <v>0.5362268518518518</v>
      </c>
      <c r="G49" s="11">
        <f t="shared" si="0"/>
        <v>0.16817129629629624</v>
      </c>
      <c r="H49" s="3"/>
    </row>
    <row r="50" spans="1:8" ht="18" customHeight="1">
      <c r="A50" s="69">
        <v>46</v>
      </c>
      <c r="B50" s="9">
        <v>62</v>
      </c>
      <c r="C50" s="10" t="s">
        <v>176</v>
      </c>
      <c r="D50" s="9" t="s">
        <v>175</v>
      </c>
      <c r="E50" s="11">
        <v>0.3125</v>
      </c>
      <c r="F50" s="12">
        <v>0.48130787037037037</v>
      </c>
      <c r="G50" s="11">
        <f t="shared" si="0"/>
        <v>0.16880787037037037</v>
      </c>
      <c r="H50" s="3"/>
    </row>
    <row r="51" spans="1:8" ht="18" customHeight="1">
      <c r="A51" s="45">
        <v>47</v>
      </c>
      <c r="B51" s="9">
        <v>237</v>
      </c>
      <c r="C51" s="10" t="s">
        <v>174</v>
      </c>
      <c r="D51" s="9"/>
      <c r="E51" s="11">
        <v>0.3645833333333333</v>
      </c>
      <c r="F51" s="12">
        <v>0.5422453703703703</v>
      </c>
      <c r="G51" s="11">
        <f t="shared" si="0"/>
        <v>0.17766203703703703</v>
      </c>
      <c r="H51" s="3"/>
    </row>
    <row r="52" spans="1:8" ht="18" customHeight="1">
      <c r="A52" s="45">
        <v>48</v>
      </c>
      <c r="B52" s="9">
        <v>238</v>
      </c>
      <c r="C52" s="10" t="s">
        <v>173</v>
      </c>
      <c r="D52" s="9"/>
      <c r="E52" s="11">
        <v>0.3645833333333333</v>
      </c>
      <c r="F52" s="12">
        <v>0.5422453703703703</v>
      </c>
      <c r="G52" s="11">
        <f t="shared" si="0"/>
        <v>0.17766203703703703</v>
      </c>
      <c r="H52" s="3"/>
    </row>
    <row r="53" spans="1:8" ht="18" customHeight="1">
      <c r="A53" s="69">
        <v>49</v>
      </c>
      <c r="B53" s="9">
        <v>22</v>
      </c>
      <c r="C53" s="10" t="s">
        <v>172</v>
      </c>
      <c r="D53" s="9"/>
      <c r="E53" s="11">
        <v>0.34375</v>
      </c>
      <c r="F53" s="12">
        <v>0.5263425925925925</v>
      </c>
      <c r="G53" s="11">
        <f t="shared" si="0"/>
        <v>0.18259259259259253</v>
      </c>
      <c r="H53" s="3"/>
    </row>
    <row r="54" spans="1:7" ht="18" customHeight="1">
      <c r="A54" s="45">
        <v>50</v>
      </c>
      <c r="B54" s="9">
        <v>218</v>
      </c>
      <c r="C54" s="10" t="s">
        <v>171</v>
      </c>
      <c r="D54" s="9"/>
      <c r="E54" s="11">
        <v>0.375</v>
      </c>
      <c r="F54" s="12">
        <v>0.5682870370370371</v>
      </c>
      <c r="G54" s="11">
        <f t="shared" si="0"/>
        <v>0.1932870370370371</v>
      </c>
    </row>
    <row r="55" spans="1:7" ht="18" customHeight="1">
      <c r="A55" s="45">
        <v>51</v>
      </c>
      <c r="B55" s="9">
        <v>61</v>
      </c>
      <c r="C55" s="10" t="s">
        <v>170</v>
      </c>
      <c r="D55" s="9"/>
      <c r="E55" s="11">
        <v>0.3125</v>
      </c>
      <c r="F55" s="12">
        <v>0.5065393518518518</v>
      </c>
      <c r="G55" s="11">
        <f t="shared" si="0"/>
        <v>0.19403935185185184</v>
      </c>
    </row>
    <row r="56" spans="1:7" ht="18" customHeight="1">
      <c r="A56" s="69">
        <v>52</v>
      </c>
      <c r="B56" s="9">
        <v>249</v>
      </c>
      <c r="C56" s="10" t="s">
        <v>169</v>
      </c>
      <c r="D56" s="9"/>
      <c r="E56" s="11">
        <v>0.375</v>
      </c>
      <c r="F56" s="12">
        <v>0.5880787037037037</v>
      </c>
      <c r="G56" s="11">
        <f t="shared" si="0"/>
        <v>0.21307870370370374</v>
      </c>
    </row>
    <row r="57" spans="1:7" ht="18" customHeight="1">
      <c r="A57" s="45">
        <v>53</v>
      </c>
      <c r="B57" s="9">
        <v>98</v>
      </c>
      <c r="C57" s="10" t="s">
        <v>168</v>
      </c>
      <c r="D57" s="9"/>
      <c r="E57" s="11">
        <v>0.34722222222222227</v>
      </c>
      <c r="F57" s="12">
        <v>0.6118055555555556</v>
      </c>
      <c r="G57" s="11">
        <f t="shared" si="0"/>
        <v>0.26458333333333334</v>
      </c>
    </row>
    <row r="58" spans="1:7" ht="18" customHeight="1">
      <c r="A58" s="45">
        <v>54</v>
      </c>
      <c r="B58" s="9">
        <v>250</v>
      </c>
      <c r="C58" s="10" t="s">
        <v>167</v>
      </c>
      <c r="D58" s="9" t="s">
        <v>166</v>
      </c>
      <c r="E58" s="11">
        <v>0.375</v>
      </c>
      <c r="F58" s="12"/>
      <c r="G58" s="11">
        <f t="shared" si="0"/>
        <v>-0.375</v>
      </c>
    </row>
    <row r="59" spans="1:7" ht="18" customHeight="1">
      <c r="A59" s="69">
        <v>55</v>
      </c>
      <c r="B59" s="9">
        <v>246</v>
      </c>
      <c r="C59" s="10" t="s">
        <v>165</v>
      </c>
      <c r="D59" s="9"/>
      <c r="E59" s="11">
        <v>0.37152777777777773</v>
      </c>
      <c r="F59" s="12"/>
      <c r="G59" s="11">
        <f t="shared" si="0"/>
        <v>-0.37152777777777773</v>
      </c>
    </row>
    <row r="60" spans="1:7" ht="18" customHeight="1">
      <c r="A60" s="45">
        <v>56</v>
      </c>
      <c r="B60" s="9">
        <v>221</v>
      </c>
      <c r="C60" s="10" t="s">
        <v>164</v>
      </c>
      <c r="D60" s="9"/>
      <c r="E60" s="11">
        <v>0.3125</v>
      </c>
      <c r="F60" s="12"/>
      <c r="G60" s="11">
        <f t="shared" si="0"/>
        <v>-0.3125</v>
      </c>
    </row>
    <row r="61" spans="1:7" ht="18" customHeight="1" thickBot="1">
      <c r="A61" s="47">
        <v>57</v>
      </c>
      <c r="B61" s="22">
        <v>222</v>
      </c>
      <c r="C61" s="23" t="s">
        <v>163</v>
      </c>
      <c r="D61" s="22"/>
      <c r="E61" s="24">
        <v>0.3125</v>
      </c>
      <c r="F61" s="42"/>
      <c r="G61" s="24">
        <f t="shared" si="0"/>
        <v>-0.3125</v>
      </c>
    </row>
  </sheetData>
  <sheetProtection selectLockedCells="1" selectUnlockedCells="1"/>
  <autoFilter ref="C4:C61"/>
  <mergeCells count="2">
    <mergeCell ref="A1:H1"/>
    <mergeCell ref="A2:H2"/>
  </mergeCells>
  <printOptions horizontalCentered="1"/>
  <pageMargins left="0.31527777777777777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CA1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7109375" style="1" customWidth="1"/>
    <col min="2" max="2" width="7.28125" style="1" customWidth="1"/>
    <col min="3" max="3" width="20.7109375" style="1" customWidth="1"/>
    <col min="4" max="4" width="26.421875" style="1" customWidth="1"/>
    <col min="5" max="8" width="8.7109375" style="1" customWidth="1"/>
    <col min="9" max="16384" width="9.140625" style="1" customWidth="1"/>
  </cols>
  <sheetData>
    <row r="1" spans="1:8" ht="35.25">
      <c r="A1" s="70" t="s">
        <v>0</v>
      </c>
      <c r="B1" s="70"/>
      <c r="C1" s="70"/>
      <c r="D1" s="70"/>
      <c r="E1" s="70"/>
      <c r="F1" s="70"/>
      <c r="G1" s="70"/>
      <c r="H1" s="70"/>
    </row>
    <row r="2" spans="1:8" ht="18.75">
      <c r="A2" s="71" t="s">
        <v>236</v>
      </c>
      <c r="B2" s="71"/>
      <c r="C2" s="71"/>
      <c r="D2" s="71"/>
      <c r="E2" s="71"/>
      <c r="F2" s="71"/>
      <c r="G2" s="71"/>
      <c r="H2" s="71"/>
    </row>
    <row r="3" spans="1:8" ht="18.75">
      <c r="A3" s="2"/>
      <c r="B3" s="2"/>
      <c r="C3" s="2"/>
      <c r="D3" s="2"/>
      <c r="E3" s="2"/>
      <c r="F3" s="2"/>
      <c r="G3" s="2"/>
      <c r="H3" s="3"/>
    </row>
    <row r="4" spans="1:7" ht="45" customHeight="1" thickBot="1">
      <c r="A4" s="4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7" t="s">
        <v>7</v>
      </c>
      <c r="G4" s="8" t="s">
        <v>8</v>
      </c>
    </row>
    <row r="5" spans="1:79" s="13" customFormat="1" ht="18" customHeight="1">
      <c r="A5" s="43">
        <v>1</v>
      </c>
      <c r="B5" s="9">
        <v>32</v>
      </c>
      <c r="C5" s="10" t="s">
        <v>237</v>
      </c>
      <c r="D5" s="9" t="s">
        <v>217</v>
      </c>
      <c r="E5" s="11">
        <v>0.3958333333333333</v>
      </c>
      <c r="F5" s="12">
        <v>0.513888888888889</v>
      </c>
      <c r="G5" s="11">
        <f aca="true" t="shared" si="0" ref="G5:G11">F5-E5</f>
        <v>0.11805555555555564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15" customFormat="1" ht="18" customHeight="1">
      <c r="A6" s="44">
        <v>2</v>
      </c>
      <c r="B6" s="9">
        <v>9</v>
      </c>
      <c r="C6" s="10" t="s">
        <v>238</v>
      </c>
      <c r="D6" s="9"/>
      <c r="E6" s="11">
        <v>0.3541666666666667</v>
      </c>
      <c r="F6" s="12">
        <v>0.4890046296296296</v>
      </c>
      <c r="G6" s="11">
        <f t="shared" si="0"/>
        <v>0.1348379629629629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s="15" customFormat="1" ht="18" customHeight="1">
      <c r="A7" s="46">
        <v>3</v>
      </c>
      <c r="B7" s="9">
        <v>172</v>
      </c>
      <c r="C7" s="10" t="s">
        <v>239</v>
      </c>
      <c r="D7" s="9"/>
      <c r="E7" s="11">
        <v>0.3541666666666667</v>
      </c>
      <c r="F7" s="12">
        <v>0.4943287037037037</v>
      </c>
      <c r="G7" s="11">
        <f t="shared" si="0"/>
        <v>0.140162037037037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s="15" customFormat="1" ht="18" customHeight="1">
      <c r="A8" s="45">
        <v>4</v>
      </c>
      <c r="B8" s="9">
        <v>173</v>
      </c>
      <c r="C8" s="10" t="s">
        <v>240</v>
      </c>
      <c r="D8" s="9"/>
      <c r="E8" s="11">
        <v>0.375</v>
      </c>
      <c r="F8" s="12">
        <v>0.5880787037037037</v>
      </c>
      <c r="G8" s="11">
        <f t="shared" si="0"/>
        <v>0.21307870370370374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s="15" customFormat="1" ht="18" customHeight="1">
      <c r="A9" s="45">
        <v>5</v>
      </c>
      <c r="B9" s="9">
        <v>97</v>
      </c>
      <c r="C9" s="10" t="s">
        <v>241</v>
      </c>
      <c r="D9" s="9"/>
      <c r="E9" s="11">
        <v>0.34722222222222227</v>
      </c>
      <c r="F9" s="11">
        <v>0.6118055555555556</v>
      </c>
      <c r="G9" s="11">
        <f t="shared" si="0"/>
        <v>0.26458333333333334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s="15" customFormat="1" ht="18" customHeight="1">
      <c r="A10" s="45">
        <v>6</v>
      </c>
      <c r="B10" s="9">
        <v>99</v>
      </c>
      <c r="C10" s="10" t="s">
        <v>242</v>
      </c>
      <c r="D10" s="9"/>
      <c r="E10" s="11">
        <v>0.34722222222222227</v>
      </c>
      <c r="F10" s="11">
        <v>0.6118055555555556</v>
      </c>
      <c r="G10" s="11">
        <f t="shared" si="0"/>
        <v>0.26458333333333334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s="15" customFormat="1" ht="18" customHeight="1" thickBot="1">
      <c r="A11" s="47">
        <v>7</v>
      </c>
      <c r="B11" s="22">
        <v>174</v>
      </c>
      <c r="C11" s="23" t="s">
        <v>243</v>
      </c>
      <c r="D11" s="22"/>
      <c r="E11" s="24">
        <v>0.375</v>
      </c>
      <c r="F11" s="22"/>
      <c r="G11" s="24">
        <f t="shared" si="0"/>
        <v>-0.375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</sheetData>
  <sheetProtection selectLockedCells="1" selectUnlockedCells="1"/>
  <autoFilter ref="C4:C11"/>
  <mergeCells count="2">
    <mergeCell ref="A1:H1"/>
    <mergeCell ref="A2:H2"/>
  </mergeCells>
  <printOptions horizontalCentered="1"/>
  <pageMargins left="0.31527777777777777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I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28125" style="1" customWidth="1"/>
    <col min="2" max="2" width="7.421875" style="1" customWidth="1"/>
    <col min="3" max="3" width="21.57421875" style="1" customWidth="1"/>
    <col min="4" max="4" width="25.421875" style="1" customWidth="1"/>
    <col min="5" max="7" width="8.7109375" style="1" customWidth="1"/>
    <col min="8" max="16384" width="9.140625" style="1" customWidth="1"/>
  </cols>
  <sheetData>
    <row r="1" spans="1:9" ht="35.25">
      <c r="A1" s="70" t="s">
        <v>0</v>
      </c>
      <c r="B1" s="70"/>
      <c r="C1" s="70"/>
      <c r="D1" s="70"/>
      <c r="E1" s="70"/>
      <c r="F1" s="70"/>
      <c r="G1" s="70"/>
      <c r="H1" s="70"/>
      <c r="I1" s="52"/>
    </row>
    <row r="2" spans="1:8" ht="18.75">
      <c r="A2" s="71" t="s">
        <v>235</v>
      </c>
      <c r="B2" s="71"/>
      <c r="C2" s="71"/>
      <c r="D2" s="71"/>
      <c r="E2" s="71"/>
      <c r="F2" s="71"/>
      <c r="G2" s="71"/>
      <c r="H2" s="71"/>
    </row>
    <row r="3" spans="1:8" ht="18.75">
      <c r="A3" s="2"/>
      <c r="B3" s="2"/>
      <c r="C3" s="2"/>
      <c r="D3" s="2"/>
      <c r="E3" s="2"/>
      <c r="F3" s="2"/>
      <c r="G3" s="2"/>
      <c r="H3" s="3"/>
    </row>
    <row r="4" spans="1:7" ht="45" customHeight="1" thickBot="1">
      <c r="A4" s="4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7" t="s">
        <v>7</v>
      </c>
      <c r="G4" s="8" t="s">
        <v>8</v>
      </c>
    </row>
    <row r="5" spans="1:9" ht="18" customHeight="1">
      <c r="A5" s="43">
        <v>1</v>
      </c>
      <c r="B5" s="9">
        <v>48</v>
      </c>
      <c r="C5" s="10" t="s">
        <v>234</v>
      </c>
      <c r="D5" s="9" t="s">
        <v>233</v>
      </c>
      <c r="E5" s="11">
        <v>0.2986111111111111</v>
      </c>
      <c r="F5" s="11">
        <v>0.454212962962963</v>
      </c>
      <c r="G5" s="38">
        <f>F5-E5</f>
        <v>0.15560185185185188</v>
      </c>
      <c r="H5" s="51"/>
      <c r="I5" s="50"/>
    </row>
    <row r="6" spans="1:8" ht="18" customHeight="1">
      <c r="A6" s="44">
        <v>2</v>
      </c>
      <c r="B6" s="9">
        <v>219</v>
      </c>
      <c r="C6" s="10" t="s">
        <v>232</v>
      </c>
      <c r="D6" s="9"/>
      <c r="E6" s="11">
        <v>0.3125</v>
      </c>
      <c r="F6" s="12">
        <v>0.5008680555555556</v>
      </c>
      <c r="G6" s="38">
        <f>F6-E6</f>
        <v>0.18836805555555558</v>
      </c>
      <c r="H6" s="41"/>
    </row>
    <row r="7" spans="1:8" ht="18" customHeight="1">
      <c r="A7" s="46">
        <v>3</v>
      </c>
      <c r="B7" s="9">
        <v>101</v>
      </c>
      <c r="C7" s="10" t="s">
        <v>231</v>
      </c>
      <c r="D7" s="9"/>
      <c r="E7" s="11">
        <v>0.3125</v>
      </c>
      <c r="F7" s="11">
        <v>0.5118055555555555</v>
      </c>
      <c r="G7" s="38">
        <f>F7-E7</f>
        <v>0.1993055555555555</v>
      </c>
      <c r="H7" s="41"/>
    </row>
    <row r="8" spans="1:7" ht="18" customHeight="1">
      <c r="A8" s="45">
        <v>4</v>
      </c>
      <c r="B8" s="9">
        <v>217</v>
      </c>
      <c r="C8" s="10" t="s">
        <v>230</v>
      </c>
      <c r="D8" s="9"/>
      <c r="E8" s="11">
        <v>0.34375</v>
      </c>
      <c r="F8" s="9"/>
      <c r="G8" s="38">
        <f>F8-E8</f>
        <v>-0.34375</v>
      </c>
    </row>
    <row r="9" spans="1:7" ht="18" customHeight="1" thickBot="1">
      <c r="A9" s="47">
        <v>5</v>
      </c>
      <c r="B9" s="22">
        <v>64</v>
      </c>
      <c r="C9" s="23" t="s">
        <v>229</v>
      </c>
      <c r="D9" s="22"/>
      <c r="E9" s="24">
        <v>0.3125</v>
      </c>
      <c r="F9" s="22"/>
      <c r="G9" s="40">
        <f>F9-E9</f>
        <v>-0.3125</v>
      </c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sheetProtection selectLockedCells="1" selectUnlockedCells="1"/>
  <autoFilter ref="C4:C9"/>
  <mergeCells count="2">
    <mergeCell ref="A1:H1"/>
    <mergeCell ref="A2:H2"/>
  </mergeCells>
  <printOptions horizontalCentered="1"/>
  <pageMargins left="0.31527777777777777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1:CA7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7109375" style="1" customWidth="1"/>
    <col min="2" max="2" width="7.28125" style="1" customWidth="1"/>
    <col min="3" max="3" width="20.7109375" style="1" customWidth="1"/>
    <col min="4" max="4" width="23.421875" style="1" customWidth="1"/>
    <col min="5" max="5" width="8.7109375" style="1" customWidth="1"/>
    <col min="6" max="6" width="11.140625" style="1" customWidth="1"/>
    <col min="7" max="8" width="8.7109375" style="1" customWidth="1"/>
    <col min="9" max="16384" width="9.140625" style="1" customWidth="1"/>
  </cols>
  <sheetData>
    <row r="1" spans="1:8" ht="35.25">
      <c r="A1" s="70" t="s">
        <v>0</v>
      </c>
      <c r="B1" s="70"/>
      <c r="C1" s="70"/>
      <c r="D1" s="70"/>
      <c r="E1" s="70"/>
      <c r="F1" s="70"/>
      <c r="G1" s="70"/>
      <c r="H1" s="70"/>
    </row>
    <row r="2" spans="1:8" ht="18.75">
      <c r="A2" s="71" t="s">
        <v>54</v>
      </c>
      <c r="B2" s="71"/>
      <c r="C2" s="71"/>
      <c r="D2" s="71"/>
      <c r="E2" s="71"/>
      <c r="F2" s="71"/>
      <c r="G2" s="71"/>
      <c r="H2" s="71"/>
    </row>
    <row r="3" spans="1:8" ht="18.75">
      <c r="A3" s="2"/>
      <c r="B3" s="2"/>
      <c r="C3" s="2"/>
      <c r="D3" s="2"/>
      <c r="E3" s="2"/>
      <c r="F3" s="2"/>
      <c r="G3" s="2"/>
      <c r="H3" s="3"/>
    </row>
    <row r="4" spans="1:7" ht="45" customHeight="1" thickBot="1">
      <c r="A4" s="4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7" t="s">
        <v>7</v>
      </c>
      <c r="G4" s="8" t="s">
        <v>8</v>
      </c>
    </row>
    <row r="5" spans="1:79" s="13" customFormat="1" ht="28.5">
      <c r="A5" s="43">
        <v>1</v>
      </c>
      <c r="B5" s="9">
        <v>179</v>
      </c>
      <c r="C5" s="10" t="s">
        <v>55</v>
      </c>
      <c r="D5" s="16" t="s">
        <v>56</v>
      </c>
      <c r="E5" s="65">
        <v>0.3125</v>
      </c>
      <c r="F5" s="38">
        <v>0.38606481481481486</v>
      </c>
      <c r="G5" s="37">
        <f aca="true" t="shared" si="0" ref="G5:G68">F5-E5</f>
        <v>0.07356481481481486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15" customFormat="1" ht="28.5">
      <c r="A6" s="44">
        <v>2</v>
      </c>
      <c r="B6" s="9">
        <v>178</v>
      </c>
      <c r="C6" s="10" t="s">
        <v>57</v>
      </c>
      <c r="D6" s="16" t="s">
        <v>56</v>
      </c>
      <c r="E6" s="65">
        <v>0.3125</v>
      </c>
      <c r="F6" s="38">
        <v>0.38636574074074076</v>
      </c>
      <c r="G6" s="37">
        <f t="shared" si="0"/>
        <v>0.07386574074074076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s="15" customFormat="1" ht="28.5">
      <c r="A7" s="46">
        <v>3</v>
      </c>
      <c r="B7" s="9">
        <v>180</v>
      </c>
      <c r="C7" s="10" t="s">
        <v>58</v>
      </c>
      <c r="D7" s="16" t="s">
        <v>56</v>
      </c>
      <c r="E7" s="65">
        <v>0.3125</v>
      </c>
      <c r="F7" s="38">
        <v>0.38658564814814816</v>
      </c>
      <c r="G7" s="37">
        <f t="shared" si="0"/>
        <v>0.07408564814814816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s="15" customFormat="1" ht="18" customHeight="1">
      <c r="A8" s="45">
        <v>4</v>
      </c>
      <c r="B8" s="9">
        <v>59</v>
      </c>
      <c r="C8" s="10" t="s">
        <v>59</v>
      </c>
      <c r="D8" s="9" t="s">
        <v>60</v>
      </c>
      <c r="E8" s="65">
        <v>0.3368055555555556</v>
      </c>
      <c r="F8" s="38">
        <v>0.41452546296296294</v>
      </c>
      <c r="G8" s="37">
        <f t="shared" si="0"/>
        <v>0.07771990740740736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s="15" customFormat="1" ht="18" customHeight="1">
      <c r="A9" s="45">
        <v>5</v>
      </c>
      <c r="B9" s="9">
        <v>210</v>
      </c>
      <c r="C9" s="10" t="s">
        <v>61</v>
      </c>
      <c r="D9" s="9" t="s">
        <v>62</v>
      </c>
      <c r="E9" s="65">
        <v>0.37152777777777773</v>
      </c>
      <c r="F9" s="38">
        <v>0.452025462962963</v>
      </c>
      <c r="G9" s="37">
        <f t="shared" si="0"/>
        <v>0.08049768518518524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s="15" customFormat="1" ht="18" customHeight="1">
      <c r="A10" s="45">
        <v>6</v>
      </c>
      <c r="B10" s="9">
        <v>211</v>
      </c>
      <c r="C10" s="10" t="s">
        <v>63</v>
      </c>
      <c r="D10" s="9" t="s">
        <v>62</v>
      </c>
      <c r="E10" s="65">
        <v>0.37152777777777773</v>
      </c>
      <c r="F10" s="38">
        <v>0.452037037037037</v>
      </c>
      <c r="G10" s="37">
        <f t="shared" si="0"/>
        <v>0.08050925925925928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s="15" customFormat="1" ht="42.75">
      <c r="A11" s="45">
        <v>7</v>
      </c>
      <c r="B11" s="9">
        <v>76</v>
      </c>
      <c r="C11" s="10" t="s">
        <v>64</v>
      </c>
      <c r="D11" s="16" t="s">
        <v>65</v>
      </c>
      <c r="E11" s="65">
        <v>0.37152777777777773</v>
      </c>
      <c r="F11" s="38">
        <v>0.4520486111111111</v>
      </c>
      <c r="G11" s="37">
        <f t="shared" si="0"/>
        <v>0.08052083333333337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s="15" customFormat="1" ht="18" customHeight="1">
      <c r="A12" s="45">
        <v>8</v>
      </c>
      <c r="B12" s="9">
        <v>27</v>
      </c>
      <c r="C12" s="10" t="s">
        <v>66</v>
      </c>
      <c r="D12" s="9" t="s">
        <v>67</v>
      </c>
      <c r="E12" s="65">
        <v>0.3229166666666667</v>
      </c>
      <c r="F12" s="38">
        <v>0.4081365740740741</v>
      </c>
      <c r="G12" s="37">
        <f t="shared" si="0"/>
        <v>0.08521990740740742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s="15" customFormat="1" ht="18" customHeight="1">
      <c r="A13" s="45">
        <v>9</v>
      </c>
      <c r="B13" s="9">
        <v>75</v>
      </c>
      <c r="C13" s="10" t="s">
        <v>68</v>
      </c>
      <c r="D13" s="9"/>
      <c r="E13" s="65">
        <v>0.3229166666666667</v>
      </c>
      <c r="F13" s="38">
        <v>0.4146759259259259</v>
      </c>
      <c r="G13" s="37">
        <f t="shared" si="0"/>
        <v>0.09175925925925921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s="15" customFormat="1" ht="18" customHeight="1">
      <c r="A14" s="45">
        <v>10</v>
      </c>
      <c r="B14" s="9">
        <v>248</v>
      </c>
      <c r="C14" s="10" t="s">
        <v>69</v>
      </c>
      <c r="D14" s="9"/>
      <c r="E14" s="65">
        <v>0.40972222222222227</v>
      </c>
      <c r="F14" s="38">
        <v>0.5014814814814815</v>
      </c>
      <c r="G14" s="37">
        <f t="shared" si="0"/>
        <v>0.09175925925925926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s="15" customFormat="1" ht="18" customHeight="1">
      <c r="A15" s="45">
        <v>11</v>
      </c>
      <c r="B15" s="9">
        <v>11</v>
      </c>
      <c r="C15" s="10" t="s">
        <v>70</v>
      </c>
      <c r="D15" s="9"/>
      <c r="E15" s="65">
        <v>0.2986111111111111</v>
      </c>
      <c r="F15" s="38">
        <v>0.39166666666666666</v>
      </c>
      <c r="G15" s="37">
        <f t="shared" si="0"/>
        <v>0.09305555555555556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s="15" customFormat="1" ht="18" customHeight="1">
      <c r="A16" s="45">
        <v>12</v>
      </c>
      <c r="B16" s="9">
        <v>242</v>
      </c>
      <c r="C16" s="10" t="s">
        <v>71</v>
      </c>
      <c r="D16" s="9"/>
      <c r="E16" s="65">
        <v>0.3854166666666667</v>
      </c>
      <c r="F16" s="38">
        <v>0.4810185185185185</v>
      </c>
      <c r="G16" s="37">
        <f t="shared" si="0"/>
        <v>0.09560185185185183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s="15" customFormat="1" ht="18" customHeight="1">
      <c r="A17" s="45">
        <v>13</v>
      </c>
      <c r="B17" s="9">
        <v>243</v>
      </c>
      <c r="C17" s="10" t="s">
        <v>72</v>
      </c>
      <c r="D17" s="9"/>
      <c r="E17" s="65">
        <v>0.3888888888888889</v>
      </c>
      <c r="F17" s="38">
        <v>0.4847685185185185</v>
      </c>
      <c r="G17" s="37">
        <f t="shared" si="0"/>
        <v>0.09587962962962959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s="15" customFormat="1" ht="18" customHeight="1">
      <c r="A18" s="45">
        <v>14</v>
      </c>
      <c r="B18" s="9">
        <v>221</v>
      </c>
      <c r="C18" s="10" t="s">
        <v>73</v>
      </c>
      <c r="D18" s="9"/>
      <c r="E18" s="65">
        <v>0.3194444444444445</v>
      </c>
      <c r="F18" s="38">
        <v>0.41761574074074076</v>
      </c>
      <c r="G18" s="37">
        <f t="shared" si="0"/>
        <v>0.09817129629629628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s="15" customFormat="1" ht="18" customHeight="1">
      <c r="A19" s="45">
        <v>15</v>
      </c>
      <c r="B19" s="9">
        <v>240</v>
      </c>
      <c r="C19" s="10" t="s">
        <v>74</v>
      </c>
      <c r="D19" s="9"/>
      <c r="E19" s="65">
        <v>0.3819444444444444</v>
      </c>
      <c r="F19" s="38">
        <v>0.4844907407407408</v>
      </c>
      <c r="G19" s="37">
        <f t="shared" si="0"/>
        <v>0.10254629629629636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s="15" customFormat="1" ht="18" customHeight="1">
      <c r="A20" s="45">
        <v>16</v>
      </c>
      <c r="B20" s="9">
        <v>176</v>
      </c>
      <c r="C20" s="10" t="s">
        <v>75</v>
      </c>
      <c r="D20" s="9"/>
      <c r="E20" s="65">
        <v>0.3854166666666667</v>
      </c>
      <c r="F20" s="38">
        <v>0.48815972222222226</v>
      </c>
      <c r="G20" s="37">
        <f t="shared" si="0"/>
        <v>0.10274305555555557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s="15" customFormat="1" ht="18" customHeight="1">
      <c r="A21" s="45">
        <v>17</v>
      </c>
      <c r="B21" s="9">
        <v>250</v>
      </c>
      <c r="C21" s="10" t="s">
        <v>76</v>
      </c>
      <c r="D21" s="9"/>
      <c r="E21" s="65">
        <v>0.40625</v>
      </c>
      <c r="F21" s="38">
        <v>0.510011574074074</v>
      </c>
      <c r="G21" s="37">
        <f t="shared" si="0"/>
        <v>0.10376157407407405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s="17" customFormat="1" ht="18" customHeight="1" thickBot="1">
      <c r="A22" s="45">
        <v>18</v>
      </c>
      <c r="B22" s="9">
        <v>244</v>
      </c>
      <c r="C22" s="10" t="s">
        <v>77</v>
      </c>
      <c r="D22" s="9"/>
      <c r="E22" s="65">
        <v>0.40277777777777773</v>
      </c>
      <c r="F22" s="38">
        <v>0.5072916666666667</v>
      </c>
      <c r="G22" s="37">
        <f t="shared" si="0"/>
        <v>0.10451388888888896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s="18" customFormat="1" ht="18" customHeight="1" thickTop="1">
      <c r="A23" s="45">
        <v>19</v>
      </c>
      <c r="B23" s="9">
        <v>63</v>
      </c>
      <c r="C23" s="10" t="s">
        <v>78</v>
      </c>
      <c r="D23" s="9" t="s">
        <v>79</v>
      </c>
      <c r="E23" s="65">
        <v>0.3541666666666667</v>
      </c>
      <c r="F23" s="38">
        <v>0.4635416666666667</v>
      </c>
      <c r="G23" s="37">
        <f t="shared" si="0"/>
        <v>0.109375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s="18" customFormat="1" ht="28.5">
      <c r="A24" s="45">
        <v>20</v>
      </c>
      <c r="B24" s="9">
        <v>138</v>
      </c>
      <c r="C24" s="10" t="s">
        <v>80</v>
      </c>
      <c r="D24" s="16" t="s">
        <v>81</v>
      </c>
      <c r="E24" s="65">
        <v>0.3541666666666667</v>
      </c>
      <c r="F24" s="38">
        <v>0.4635416666666667</v>
      </c>
      <c r="G24" s="37">
        <f t="shared" si="0"/>
        <v>0.109375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s="18" customFormat="1" ht="18" customHeight="1">
      <c r="A25" s="45">
        <v>21</v>
      </c>
      <c r="B25" s="9">
        <v>174</v>
      </c>
      <c r="C25" s="10" t="s">
        <v>82</v>
      </c>
      <c r="D25" s="9"/>
      <c r="E25" s="65">
        <v>0.37847222222222227</v>
      </c>
      <c r="F25" s="38">
        <v>0.4883101851851852</v>
      </c>
      <c r="G25" s="37">
        <f t="shared" si="0"/>
        <v>0.10983796296296294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s="18" customFormat="1" ht="18" customHeight="1">
      <c r="A26" s="45">
        <v>22</v>
      </c>
      <c r="B26" s="9">
        <v>224</v>
      </c>
      <c r="C26" s="10" t="s">
        <v>83</v>
      </c>
      <c r="D26" s="9" t="s">
        <v>84</v>
      </c>
      <c r="E26" s="65">
        <v>0.3333333333333333</v>
      </c>
      <c r="F26" s="38">
        <v>0.44768518518518513</v>
      </c>
      <c r="G26" s="37">
        <f t="shared" si="0"/>
        <v>0.11435185185185182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s="18" customFormat="1" ht="18" customHeight="1">
      <c r="A27" s="45">
        <v>23</v>
      </c>
      <c r="B27" s="9">
        <v>217</v>
      </c>
      <c r="C27" s="10" t="s">
        <v>85</v>
      </c>
      <c r="D27" s="9"/>
      <c r="E27" s="65">
        <v>0.3020833333333333</v>
      </c>
      <c r="F27" s="38">
        <v>0.41880787037037037</v>
      </c>
      <c r="G27" s="37">
        <f t="shared" si="0"/>
        <v>0.11672453703703706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s="18" customFormat="1" ht="18" customHeight="1">
      <c r="A28" s="45">
        <v>24</v>
      </c>
      <c r="B28" s="9">
        <v>87</v>
      </c>
      <c r="C28" s="10" t="s">
        <v>86</v>
      </c>
      <c r="D28" s="9"/>
      <c r="E28" s="65">
        <v>0.3090277777777778</v>
      </c>
      <c r="F28" s="38">
        <v>0.4278935185185185</v>
      </c>
      <c r="G28" s="37">
        <f t="shared" si="0"/>
        <v>0.11886574074074069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s="18" customFormat="1" ht="18" customHeight="1">
      <c r="A29" s="45">
        <v>25</v>
      </c>
      <c r="B29" s="9">
        <v>218</v>
      </c>
      <c r="C29" s="10" t="s">
        <v>87</v>
      </c>
      <c r="D29" s="9"/>
      <c r="E29" s="65">
        <v>0.3090277777777778</v>
      </c>
      <c r="F29" s="38">
        <v>0.42824074074074076</v>
      </c>
      <c r="G29" s="37">
        <f t="shared" si="0"/>
        <v>0.11921296296296297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s="18" customFormat="1" ht="18" customHeight="1">
      <c r="A30" s="45">
        <v>26</v>
      </c>
      <c r="B30" s="9">
        <v>208</v>
      </c>
      <c r="C30" s="10" t="s">
        <v>88</v>
      </c>
      <c r="D30" s="9" t="s">
        <v>89</v>
      </c>
      <c r="E30" s="65">
        <v>0.34027777777777773</v>
      </c>
      <c r="F30" s="38">
        <v>0.45991898148148147</v>
      </c>
      <c r="G30" s="37">
        <f t="shared" si="0"/>
        <v>0.11964120370370374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s="18" customFormat="1" ht="18" customHeight="1">
      <c r="A31" s="45">
        <v>27</v>
      </c>
      <c r="B31" s="9">
        <v>188</v>
      </c>
      <c r="C31" s="10" t="s">
        <v>90</v>
      </c>
      <c r="D31" s="9"/>
      <c r="E31" s="65">
        <v>0.3020833333333333</v>
      </c>
      <c r="F31" s="38">
        <v>0.422974537037037</v>
      </c>
      <c r="G31" s="37">
        <f t="shared" si="0"/>
        <v>0.12089120370370371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" ht="18" customHeight="1">
      <c r="A32" s="45">
        <v>28</v>
      </c>
      <c r="B32" s="9">
        <v>234</v>
      </c>
      <c r="C32" s="10" t="s">
        <v>91</v>
      </c>
      <c r="D32" s="9"/>
      <c r="E32" s="65">
        <v>0.3541666666666667</v>
      </c>
      <c r="F32" s="38">
        <v>0.4783101851851852</v>
      </c>
      <c r="G32" s="37">
        <f t="shared" si="0"/>
        <v>0.12414351851851851</v>
      </c>
    </row>
    <row r="33" spans="1:7" ht="18" customHeight="1">
      <c r="A33" s="45">
        <v>29</v>
      </c>
      <c r="B33" s="9">
        <v>249</v>
      </c>
      <c r="C33" s="10" t="s">
        <v>92</v>
      </c>
      <c r="D33" s="9"/>
      <c r="E33" s="65">
        <v>0.40277777777777773</v>
      </c>
      <c r="F33" s="38">
        <v>0.5282175925925926</v>
      </c>
      <c r="G33" s="37">
        <f t="shared" si="0"/>
        <v>0.12543981481481487</v>
      </c>
    </row>
    <row r="34" spans="1:7" ht="18" customHeight="1">
      <c r="A34" s="45">
        <v>30</v>
      </c>
      <c r="B34" s="9">
        <v>237</v>
      </c>
      <c r="C34" s="10" t="s">
        <v>93</v>
      </c>
      <c r="D34" s="9"/>
      <c r="E34" s="65">
        <v>0.3819444444444444</v>
      </c>
      <c r="F34" s="38">
        <v>0.5126157407407407</v>
      </c>
      <c r="G34" s="37">
        <f t="shared" si="0"/>
        <v>0.13067129629629626</v>
      </c>
    </row>
    <row r="35" spans="1:7" ht="18" customHeight="1">
      <c r="A35" s="45">
        <v>31</v>
      </c>
      <c r="B35" s="9">
        <v>238</v>
      </c>
      <c r="C35" s="10" t="s">
        <v>94</v>
      </c>
      <c r="D35" s="9"/>
      <c r="E35" s="65">
        <v>0.3819444444444444</v>
      </c>
      <c r="F35" s="38">
        <v>0.5126157407407407</v>
      </c>
      <c r="G35" s="37">
        <f t="shared" si="0"/>
        <v>0.13067129629629626</v>
      </c>
    </row>
    <row r="36" spans="1:7" ht="18" customHeight="1">
      <c r="A36" s="45">
        <v>32</v>
      </c>
      <c r="B36" s="9">
        <v>239</v>
      </c>
      <c r="C36" s="10" t="s">
        <v>95</v>
      </c>
      <c r="D36" s="9"/>
      <c r="E36" s="65">
        <v>0.3819444444444444</v>
      </c>
      <c r="F36" s="38">
        <v>0.5126157407407407</v>
      </c>
      <c r="G36" s="37">
        <f t="shared" si="0"/>
        <v>0.13067129629629626</v>
      </c>
    </row>
    <row r="37" spans="1:7" ht="18" customHeight="1">
      <c r="A37" s="45">
        <v>33</v>
      </c>
      <c r="B37" s="9">
        <v>196</v>
      </c>
      <c r="C37" s="10" t="s">
        <v>96</v>
      </c>
      <c r="D37" s="9"/>
      <c r="E37" s="65">
        <v>0.3993055555555556</v>
      </c>
      <c r="F37" s="38">
        <v>0.5384953703703704</v>
      </c>
      <c r="G37" s="37">
        <f t="shared" si="0"/>
        <v>0.13918981481481485</v>
      </c>
    </row>
    <row r="38" spans="1:7" ht="18" customHeight="1">
      <c r="A38" s="45">
        <v>34</v>
      </c>
      <c r="B38" s="9">
        <v>131</v>
      </c>
      <c r="C38" s="10" t="s">
        <v>97</v>
      </c>
      <c r="D38" s="9" t="s">
        <v>98</v>
      </c>
      <c r="E38" s="65">
        <v>0.3611111111111111</v>
      </c>
      <c r="F38" s="38">
        <v>0.5029513888888889</v>
      </c>
      <c r="G38" s="37">
        <f t="shared" si="0"/>
        <v>0.1418402777777778</v>
      </c>
    </row>
    <row r="39" spans="1:7" ht="18" customHeight="1">
      <c r="A39" s="45">
        <v>35</v>
      </c>
      <c r="B39" s="9">
        <v>219</v>
      </c>
      <c r="C39" s="10" t="s">
        <v>99</v>
      </c>
      <c r="D39" s="9"/>
      <c r="E39" s="65">
        <v>0.3090277777777778</v>
      </c>
      <c r="F39" s="38">
        <v>0.45925925925925926</v>
      </c>
      <c r="G39" s="37">
        <f t="shared" si="0"/>
        <v>0.15023148148148147</v>
      </c>
    </row>
    <row r="40" spans="1:7" ht="18" customHeight="1">
      <c r="A40" s="45">
        <v>36</v>
      </c>
      <c r="B40" s="9">
        <v>4</v>
      </c>
      <c r="C40" s="10" t="s">
        <v>100</v>
      </c>
      <c r="D40" s="9"/>
      <c r="E40" s="65">
        <v>0.3090277777777778</v>
      </c>
      <c r="F40" s="38">
        <v>0.4628472222222222</v>
      </c>
      <c r="G40" s="37">
        <f t="shared" si="0"/>
        <v>0.1538194444444444</v>
      </c>
    </row>
    <row r="41" spans="1:7" ht="18" customHeight="1">
      <c r="A41" s="45">
        <v>37</v>
      </c>
      <c r="B41" s="9">
        <v>222</v>
      </c>
      <c r="C41" s="10" t="s">
        <v>101</v>
      </c>
      <c r="D41" s="9"/>
      <c r="E41" s="65">
        <v>0.3263888888888889</v>
      </c>
      <c r="F41" s="38">
        <v>0.4807060185185185</v>
      </c>
      <c r="G41" s="37">
        <f t="shared" si="0"/>
        <v>0.15431712962962962</v>
      </c>
    </row>
    <row r="42" spans="1:7" ht="18" customHeight="1">
      <c r="A42" s="45">
        <v>38</v>
      </c>
      <c r="B42" s="9">
        <v>114</v>
      </c>
      <c r="C42" s="10" t="s">
        <v>102</v>
      </c>
      <c r="D42" s="9" t="s">
        <v>103</v>
      </c>
      <c r="E42" s="65">
        <v>0.3645833333333333</v>
      </c>
      <c r="F42" s="38">
        <v>0.5201851851851852</v>
      </c>
      <c r="G42" s="37">
        <f t="shared" si="0"/>
        <v>0.15560185185185188</v>
      </c>
    </row>
    <row r="43" spans="1:7" ht="28.5">
      <c r="A43" s="45">
        <v>39</v>
      </c>
      <c r="B43" s="9">
        <v>145</v>
      </c>
      <c r="C43" s="10" t="s">
        <v>104</v>
      </c>
      <c r="D43" s="16" t="s">
        <v>105</v>
      </c>
      <c r="E43" s="65">
        <v>0.3645833333333333</v>
      </c>
      <c r="F43" s="38">
        <v>0.5201851851851852</v>
      </c>
      <c r="G43" s="37">
        <f t="shared" si="0"/>
        <v>0.15560185185185188</v>
      </c>
    </row>
    <row r="44" spans="1:7" ht="18" customHeight="1">
      <c r="A44" s="45">
        <v>40</v>
      </c>
      <c r="B44" s="9">
        <v>225</v>
      </c>
      <c r="C44" s="10" t="s">
        <v>106</v>
      </c>
      <c r="D44" s="9" t="s">
        <v>107</v>
      </c>
      <c r="E44" s="65">
        <v>0.34375</v>
      </c>
      <c r="F44" s="38">
        <v>0.5003472222222222</v>
      </c>
      <c r="G44" s="37">
        <f t="shared" si="0"/>
        <v>0.15659722222222217</v>
      </c>
    </row>
    <row r="45" spans="1:7" ht="18" customHeight="1">
      <c r="A45" s="45">
        <v>41</v>
      </c>
      <c r="B45" s="9">
        <v>246</v>
      </c>
      <c r="C45" s="10" t="s">
        <v>108</v>
      </c>
      <c r="D45" s="9"/>
      <c r="E45" s="65">
        <v>0.40277777777777773</v>
      </c>
      <c r="F45" s="38">
        <v>0.5597685185185185</v>
      </c>
      <c r="G45" s="37">
        <f t="shared" si="0"/>
        <v>0.15699074074074076</v>
      </c>
    </row>
    <row r="46" spans="1:7" ht="18" customHeight="1">
      <c r="A46" s="45">
        <v>42</v>
      </c>
      <c r="B46" s="9">
        <v>247</v>
      </c>
      <c r="C46" s="10" t="s">
        <v>109</v>
      </c>
      <c r="D46" s="9"/>
      <c r="E46" s="65">
        <v>0.40277777777777773</v>
      </c>
      <c r="F46" s="38">
        <v>0.5597685185185185</v>
      </c>
      <c r="G46" s="37">
        <f t="shared" si="0"/>
        <v>0.15699074074074076</v>
      </c>
    </row>
    <row r="47" spans="1:7" ht="18" customHeight="1">
      <c r="A47" s="45">
        <v>43</v>
      </c>
      <c r="B47" s="9">
        <v>220</v>
      </c>
      <c r="C47" s="10" t="s">
        <v>110</v>
      </c>
      <c r="D47" s="9"/>
      <c r="E47" s="65">
        <v>0.3090277777777778</v>
      </c>
      <c r="F47" s="38">
        <v>0.46631944444444445</v>
      </c>
      <c r="G47" s="37">
        <f t="shared" si="0"/>
        <v>0.15729166666666666</v>
      </c>
    </row>
    <row r="48" spans="1:7" ht="18" customHeight="1">
      <c r="A48" s="45">
        <v>44</v>
      </c>
      <c r="B48" s="9">
        <v>223</v>
      </c>
      <c r="C48" s="10" t="s">
        <v>111</v>
      </c>
      <c r="D48" s="9"/>
      <c r="E48" s="65">
        <v>0.3263888888888889</v>
      </c>
      <c r="F48" s="38">
        <v>0.5001157407407407</v>
      </c>
      <c r="G48" s="37">
        <f t="shared" si="0"/>
        <v>0.17372685185185183</v>
      </c>
    </row>
    <row r="49" spans="1:7" ht="18" customHeight="1">
      <c r="A49" s="45">
        <v>45</v>
      </c>
      <c r="B49" s="9">
        <v>228</v>
      </c>
      <c r="C49" s="10" t="s">
        <v>112</v>
      </c>
      <c r="D49" s="9" t="s">
        <v>113</v>
      </c>
      <c r="E49" s="65">
        <v>0.3541666666666667</v>
      </c>
      <c r="F49" s="38">
        <v>0.5282407407407407</v>
      </c>
      <c r="G49" s="37">
        <f t="shared" si="0"/>
        <v>0.174074074074074</v>
      </c>
    </row>
    <row r="50" spans="1:79" s="25" customFormat="1" ht="18" customHeight="1">
      <c r="A50" s="45">
        <v>46</v>
      </c>
      <c r="B50" s="9">
        <v>235</v>
      </c>
      <c r="C50" s="10" t="s">
        <v>114</v>
      </c>
      <c r="D50" s="9"/>
      <c r="E50" s="65">
        <v>0.3611111111111111</v>
      </c>
      <c r="F50" s="38">
        <v>0.5402199074074074</v>
      </c>
      <c r="G50" s="37">
        <f t="shared" si="0"/>
        <v>0.17910879629629634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5" customFormat="1" ht="18" customHeight="1">
      <c r="A51" s="45">
        <v>47</v>
      </c>
      <c r="B51" s="9">
        <v>236</v>
      </c>
      <c r="C51" s="10" t="s">
        <v>115</v>
      </c>
      <c r="D51" s="9"/>
      <c r="E51" s="65">
        <v>0.3611111111111111</v>
      </c>
      <c r="F51" s="38">
        <v>0.5402199074074074</v>
      </c>
      <c r="G51" s="37">
        <f t="shared" si="0"/>
        <v>0.17910879629629634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5" customFormat="1" ht="18" customHeight="1">
      <c r="A52" s="45">
        <v>48</v>
      </c>
      <c r="B52" s="9">
        <v>232</v>
      </c>
      <c r="C52" s="10" t="s">
        <v>116</v>
      </c>
      <c r="D52" s="9" t="s">
        <v>113</v>
      </c>
      <c r="E52" s="65">
        <v>0.3541666666666667</v>
      </c>
      <c r="F52" s="38">
        <v>0.5440162037037037</v>
      </c>
      <c r="G52" s="37">
        <f t="shared" si="0"/>
        <v>0.18984953703703705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5" customFormat="1" ht="18" customHeight="1">
      <c r="A53" s="45">
        <v>49</v>
      </c>
      <c r="B53" s="9">
        <v>231</v>
      </c>
      <c r="C53" s="10" t="s">
        <v>117</v>
      </c>
      <c r="D53" s="9" t="s">
        <v>113</v>
      </c>
      <c r="E53" s="65">
        <v>0.3541666666666667</v>
      </c>
      <c r="F53" s="38">
        <v>0.5448726851851852</v>
      </c>
      <c r="G53" s="37">
        <f t="shared" si="0"/>
        <v>0.19070601851851848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5" customFormat="1" ht="18" customHeight="1">
      <c r="A54" s="45">
        <v>50</v>
      </c>
      <c r="B54" s="9">
        <v>230</v>
      </c>
      <c r="C54" s="10" t="s">
        <v>118</v>
      </c>
      <c r="D54" s="9" t="s">
        <v>113</v>
      </c>
      <c r="E54" s="65">
        <v>0.3541666666666667</v>
      </c>
      <c r="F54" s="38">
        <v>0.5460532407407407</v>
      </c>
      <c r="G54" s="37">
        <f t="shared" si="0"/>
        <v>0.191886574074074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5" customFormat="1" ht="18" customHeight="1">
      <c r="A55" s="45">
        <v>51</v>
      </c>
      <c r="B55" s="9">
        <v>233</v>
      </c>
      <c r="C55" s="10" t="s">
        <v>119</v>
      </c>
      <c r="D55" s="9" t="s">
        <v>113</v>
      </c>
      <c r="E55" s="65">
        <v>0.3541666666666667</v>
      </c>
      <c r="F55" s="38">
        <v>0.5460532407407407</v>
      </c>
      <c r="G55" s="37">
        <f t="shared" si="0"/>
        <v>0.191886574074074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25" customFormat="1" ht="18" customHeight="1">
      <c r="A56" s="45">
        <v>52</v>
      </c>
      <c r="B56" s="9">
        <v>94</v>
      </c>
      <c r="C56" s="10" t="s">
        <v>120</v>
      </c>
      <c r="D56" s="9" t="s">
        <v>67</v>
      </c>
      <c r="E56" s="65">
        <v>0.3541666666666667</v>
      </c>
      <c r="F56" s="38">
        <v>0.5480439814814815</v>
      </c>
      <c r="G56" s="37">
        <f t="shared" si="0"/>
        <v>0.1938773148148148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25" customFormat="1" ht="18" customHeight="1">
      <c r="A57" s="45">
        <v>53</v>
      </c>
      <c r="B57" s="9">
        <v>119</v>
      </c>
      <c r="C57" s="10" t="s">
        <v>121</v>
      </c>
      <c r="D57" s="9" t="s">
        <v>67</v>
      </c>
      <c r="E57" s="65">
        <v>0.3541666666666667</v>
      </c>
      <c r="F57" s="38">
        <v>0.5480439814814815</v>
      </c>
      <c r="G57" s="37">
        <f t="shared" si="0"/>
        <v>0.1938773148148148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25" customFormat="1" ht="18" customHeight="1">
      <c r="A58" s="45">
        <v>54</v>
      </c>
      <c r="B58" s="9">
        <v>81</v>
      </c>
      <c r="C58" s="10" t="s">
        <v>122</v>
      </c>
      <c r="D58" s="9" t="s">
        <v>67</v>
      </c>
      <c r="E58" s="65">
        <v>0.3541666666666667</v>
      </c>
      <c r="F58" s="38">
        <v>0.5481481481481482</v>
      </c>
      <c r="G58" s="37">
        <f t="shared" si="0"/>
        <v>0.19398148148148148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25" customFormat="1" ht="18" customHeight="1">
      <c r="A59" s="45">
        <v>55</v>
      </c>
      <c r="B59" s="9">
        <v>102</v>
      </c>
      <c r="C59" s="10" t="s">
        <v>123</v>
      </c>
      <c r="D59" s="9" t="s">
        <v>67</v>
      </c>
      <c r="E59" s="65">
        <v>0.3541666666666667</v>
      </c>
      <c r="F59" s="38">
        <v>0.5481481481481482</v>
      </c>
      <c r="G59" s="37">
        <f t="shared" si="0"/>
        <v>0.19398148148148148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25" customFormat="1" ht="18" customHeight="1">
      <c r="A60" s="45">
        <v>56</v>
      </c>
      <c r="B60" s="9">
        <v>126</v>
      </c>
      <c r="C60" s="10" t="s">
        <v>124</v>
      </c>
      <c r="D60" s="9"/>
      <c r="E60" s="65">
        <v>0.3541666666666667</v>
      </c>
      <c r="F60" s="38">
        <v>0.5481481481481482</v>
      </c>
      <c r="G60" s="37">
        <f t="shared" si="0"/>
        <v>0.19398148148148148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25" customFormat="1" ht="18" customHeight="1">
      <c r="A61" s="45">
        <v>57</v>
      </c>
      <c r="B61" s="9">
        <v>128</v>
      </c>
      <c r="C61" s="10" t="s">
        <v>125</v>
      </c>
      <c r="D61" s="9" t="s">
        <v>67</v>
      </c>
      <c r="E61" s="65">
        <v>0.3541666666666667</v>
      </c>
      <c r="F61" s="38">
        <v>0.5481481481481482</v>
      </c>
      <c r="G61" s="37">
        <f t="shared" si="0"/>
        <v>0.19398148148148148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25" customFormat="1" ht="18" customHeight="1">
      <c r="A62" s="45">
        <v>58</v>
      </c>
      <c r="B62" s="9">
        <v>216</v>
      </c>
      <c r="C62" s="10" t="s">
        <v>126</v>
      </c>
      <c r="D62" s="9" t="s">
        <v>67</v>
      </c>
      <c r="E62" s="65">
        <v>0.3541666666666667</v>
      </c>
      <c r="F62" s="38">
        <v>0.5481481481481482</v>
      </c>
      <c r="G62" s="37">
        <f t="shared" si="0"/>
        <v>0.19398148148148148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25" customFormat="1" ht="18" customHeight="1">
      <c r="A63" s="45">
        <v>59</v>
      </c>
      <c r="B63" s="9">
        <v>226</v>
      </c>
      <c r="C63" s="10" t="s">
        <v>127</v>
      </c>
      <c r="D63" s="9" t="s">
        <v>107</v>
      </c>
      <c r="E63" s="65">
        <v>0.3541666666666667</v>
      </c>
      <c r="F63" s="38">
        <v>0.5481481481481482</v>
      </c>
      <c r="G63" s="37">
        <f t="shared" si="0"/>
        <v>0.19398148148148148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25" customFormat="1" ht="18" customHeight="1">
      <c r="A64" s="45">
        <v>60</v>
      </c>
      <c r="B64" s="9">
        <v>227</v>
      </c>
      <c r="C64" s="10" t="s">
        <v>128</v>
      </c>
      <c r="D64" s="9" t="s">
        <v>107</v>
      </c>
      <c r="E64" s="65">
        <v>0.3541666666666667</v>
      </c>
      <c r="F64" s="38">
        <v>0.5481481481481482</v>
      </c>
      <c r="G64" s="37">
        <f t="shared" si="0"/>
        <v>0.19398148148148148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s="25" customFormat="1" ht="18" customHeight="1">
      <c r="A65" s="45">
        <v>61</v>
      </c>
      <c r="B65" s="9">
        <v>229</v>
      </c>
      <c r="C65" s="10" t="s">
        <v>129</v>
      </c>
      <c r="D65" s="9" t="s">
        <v>113</v>
      </c>
      <c r="E65" s="65">
        <v>0.3541666666666667</v>
      </c>
      <c r="F65" s="38">
        <v>0.5485185185185185</v>
      </c>
      <c r="G65" s="37">
        <f t="shared" si="0"/>
        <v>0.19435185185185183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s="25" customFormat="1" ht="18" customHeight="1">
      <c r="A66" s="45">
        <v>62</v>
      </c>
      <c r="B66" s="9">
        <v>56</v>
      </c>
      <c r="C66" s="10" t="s">
        <v>130</v>
      </c>
      <c r="D66" s="9" t="s">
        <v>131</v>
      </c>
      <c r="E66" s="65">
        <v>0.375</v>
      </c>
      <c r="F66" s="38">
        <v>0.585462962962963</v>
      </c>
      <c r="G66" s="37">
        <f t="shared" si="0"/>
        <v>0.21046296296296296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s="25" customFormat="1" ht="18" customHeight="1">
      <c r="A67" s="45">
        <v>63</v>
      </c>
      <c r="B67" s="9">
        <v>57</v>
      </c>
      <c r="C67" s="10" t="s">
        <v>132</v>
      </c>
      <c r="D67" s="9"/>
      <c r="E67" s="65">
        <v>0.375</v>
      </c>
      <c r="F67" s="38">
        <v>0.585462962962963</v>
      </c>
      <c r="G67" s="37">
        <f t="shared" si="0"/>
        <v>0.21046296296296296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s="25" customFormat="1" ht="18" customHeight="1">
      <c r="A68" s="45">
        <v>64</v>
      </c>
      <c r="B68" s="9">
        <v>58</v>
      </c>
      <c r="C68" s="10" t="s">
        <v>133</v>
      </c>
      <c r="D68" s="9"/>
      <c r="E68" s="65">
        <v>0.375</v>
      </c>
      <c r="F68" s="38">
        <v>0.585462962962963</v>
      </c>
      <c r="G68" s="37">
        <f t="shared" si="0"/>
        <v>0.21046296296296296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s="25" customFormat="1" ht="18" customHeight="1">
      <c r="A69" s="45">
        <v>65</v>
      </c>
      <c r="B69" s="9">
        <v>241</v>
      </c>
      <c r="C69" s="10" t="s">
        <v>134</v>
      </c>
      <c r="D69" s="9"/>
      <c r="E69" s="65">
        <v>0.3854166666666667</v>
      </c>
      <c r="F69" s="38">
        <v>0.6104166666666667</v>
      </c>
      <c r="G69" s="37">
        <f>F69-E69</f>
        <v>0.22500000000000003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s="25" customFormat="1" ht="18" customHeight="1" thickBot="1">
      <c r="A70" s="47">
        <v>66</v>
      </c>
      <c r="B70" s="22">
        <v>245</v>
      </c>
      <c r="C70" s="23" t="s">
        <v>135</v>
      </c>
      <c r="D70" s="22"/>
      <c r="E70" s="66">
        <v>0.40277777777777773</v>
      </c>
      <c r="F70" s="40"/>
      <c r="G70" s="39">
        <f>F70-E70</f>
        <v>-0.40277777777777773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6" s="25" customFormat="1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1:76" s="25" customFormat="1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1:76" s="25" customFormat="1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1:76" s="25" customFormat="1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1:76" s="25" customFormat="1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1:76" s="25" customFormat="1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</sheetData>
  <sheetProtection selectLockedCells="1" selectUnlockedCells="1"/>
  <autoFilter ref="C4:C70"/>
  <mergeCells count="2">
    <mergeCell ref="A1:H1"/>
    <mergeCell ref="A2:H2"/>
  </mergeCells>
  <printOptions/>
  <pageMargins left="0.5513888888888889" right="0.5513888888888889" top="0.747916666666666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1:CA7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7109375" style="1" customWidth="1"/>
    <col min="2" max="2" width="7.28125" style="1" customWidth="1"/>
    <col min="3" max="3" width="20.7109375" style="1" customWidth="1"/>
    <col min="4" max="4" width="26.421875" style="1" customWidth="1"/>
    <col min="5" max="8" width="8.7109375" style="1" customWidth="1"/>
    <col min="9" max="16384" width="9.140625" style="1" customWidth="1"/>
  </cols>
  <sheetData>
    <row r="1" spans="1:8" ht="35.25">
      <c r="A1" s="70" t="s">
        <v>0</v>
      </c>
      <c r="B1" s="70"/>
      <c r="C1" s="70"/>
      <c r="D1" s="70"/>
      <c r="E1" s="70"/>
      <c r="F1" s="70"/>
      <c r="G1" s="70"/>
      <c r="H1" s="70"/>
    </row>
    <row r="2" spans="1:8" ht="18.75">
      <c r="A2" s="71" t="s">
        <v>136</v>
      </c>
      <c r="B2" s="71"/>
      <c r="C2" s="71"/>
      <c r="D2" s="71"/>
      <c r="E2" s="71"/>
      <c r="F2" s="71"/>
      <c r="G2" s="71"/>
      <c r="H2" s="71"/>
    </row>
    <row r="3" spans="1:8" ht="18.75">
      <c r="A3" s="2"/>
      <c r="B3" s="2"/>
      <c r="C3" s="2"/>
      <c r="D3" s="2"/>
      <c r="E3" s="2"/>
      <c r="F3" s="2"/>
      <c r="G3" s="2"/>
      <c r="H3" s="3"/>
    </row>
    <row r="4" spans="1:7" ht="45" customHeight="1" thickBot="1">
      <c r="A4" s="4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7" t="s">
        <v>7</v>
      </c>
      <c r="G4" s="8" t="s">
        <v>8</v>
      </c>
    </row>
    <row r="5" spans="1:79" s="13" customFormat="1" ht="28.5" customHeight="1">
      <c r="A5" s="43">
        <v>1</v>
      </c>
      <c r="B5" s="9">
        <v>204</v>
      </c>
      <c r="C5" s="10" t="s">
        <v>137</v>
      </c>
      <c r="D5" s="16" t="s">
        <v>138</v>
      </c>
      <c r="E5" s="11">
        <v>0.2986111111111111</v>
      </c>
      <c r="F5" s="12">
        <v>0.39199074074074075</v>
      </c>
      <c r="G5" s="11">
        <f aca="true" t="shared" si="0" ref="G5:G19">F5-E5</f>
        <v>0.09337962962962965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15" customFormat="1" ht="18" customHeight="1">
      <c r="A6" s="44">
        <v>2</v>
      </c>
      <c r="B6" s="9">
        <v>219</v>
      </c>
      <c r="C6" s="10" t="s">
        <v>139</v>
      </c>
      <c r="D6" s="9"/>
      <c r="E6" s="11">
        <v>0.4444444444444444</v>
      </c>
      <c r="F6" s="11">
        <v>0.5388888888888889</v>
      </c>
      <c r="G6" s="38">
        <f t="shared" si="0"/>
        <v>0.09444444444444444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s="15" customFormat="1" ht="18" customHeight="1">
      <c r="A7" s="46">
        <v>3</v>
      </c>
      <c r="B7" s="9">
        <v>28</v>
      </c>
      <c r="C7" s="10" t="s">
        <v>140</v>
      </c>
      <c r="D7" s="16"/>
      <c r="E7" s="11">
        <v>0.2986111111111111</v>
      </c>
      <c r="F7" s="12">
        <v>0.4219907407407408</v>
      </c>
      <c r="G7" s="11">
        <f t="shared" si="0"/>
        <v>0.12337962962962967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s="15" customFormat="1" ht="18" customHeight="1">
      <c r="A8" s="45">
        <v>4</v>
      </c>
      <c r="B8" s="9">
        <v>132</v>
      </c>
      <c r="C8" s="10" t="s">
        <v>141</v>
      </c>
      <c r="D8" s="9" t="s">
        <v>98</v>
      </c>
      <c r="E8" s="11">
        <v>0.3611111111111111</v>
      </c>
      <c r="F8" s="12">
        <v>0.5027199074074075</v>
      </c>
      <c r="G8" s="11">
        <f t="shared" si="0"/>
        <v>0.14160879629629636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s="15" customFormat="1" ht="18" customHeight="1">
      <c r="A9" s="45">
        <v>5</v>
      </c>
      <c r="B9" s="9">
        <v>215</v>
      </c>
      <c r="C9" s="10" t="s">
        <v>142</v>
      </c>
      <c r="D9" s="9"/>
      <c r="E9" s="11">
        <v>0.375</v>
      </c>
      <c r="F9" s="12">
        <v>0.5206018518518518</v>
      </c>
      <c r="G9" s="11">
        <f t="shared" si="0"/>
        <v>0.14560185185185182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s="15" customFormat="1" ht="18" customHeight="1">
      <c r="A10" s="45">
        <v>6</v>
      </c>
      <c r="B10" s="9">
        <v>160</v>
      </c>
      <c r="C10" s="10" t="s">
        <v>143</v>
      </c>
      <c r="D10" s="9" t="s">
        <v>144</v>
      </c>
      <c r="E10" s="11">
        <v>0.375</v>
      </c>
      <c r="F10" s="12">
        <v>0.5270833333333333</v>
      </c>
      <c r="G10" s="11">
        <f t="shared" si="0"/>
        <v>0.15208333333333335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s="15" customFormat="1" ht="18" customHeight="1">
      <c r="A11" s="45">
        <v>7</v>
      </c>
      <c r="B11" s="9">
        <v>5</v>
      </c>
      <c r="C11" s="10" t="s">
        <v>145</v>
      </c>
      <c r="D11" s="9"/>
      <c r="E11" s="11">
        <v>0.3090277777777778</v>
      </c>
      <c r="F11" s="12">
        <v>0.4628472222222222</v>
      </c>
      <c r="G11" s="11">
        <f t="shared" si="0"/>
        <v>0.1538194444444444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s="15" customFormat="1" ht="36" customHeight="1">
      <c r="A12" s="45">
        <v>8</v>
      </c>
      <c r="B12" s="9">
        <v>218</v>
      </c>
      <c r="C12" s="10" t="s">
        <v>146</v>
      </c>
      <c r="D12" s="9"/>
      <c r="E12" s="11">
        <v>0.3958333333333333</v>
      </c>
      <c r="F12" s="12">
        <v>0.5597685185185185</v>
      </c>
      <c r="G12" s="11">
        <f t="shared" si="0"/>
        <v>0.16393518518518518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s="15" customFormat="1" ht="18" customHeight="1">
      <c r="A13" s="45">
        <v>9</v>
      </c>
      <c r="B13" s="9">
        <v>10</v>
      </c>
      <c r="C13" s="10" t="s">
        <v>147</v>
      </c>
      <c r="D13" s="9"/>
      <c r="E13" s="11">
        <v>0.3263888888888889</v>
      </c>
      <c r="F13" s="12">
        <v>0.503738425925926</v>
      </c>
      <c r="G13" s="11">
        <f t="shared" si="0"/>
        <v>0.1773495370370371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s="15" customFormat="1" ht="18" customHeight="1">
      <c r="A14" s="45">
        <v>10</v>
      </c>
      <c r="B14" s="9">
        <v>214</v>
      </c>
      <c r="C14" s="10" t="s">
        <v>148</v>
      </c>
      <c r="D14" s="9"/>
      <c r="E14" s="11">
        <v>0.3263888888888889</v>
      </c>
      <c r="F14" s="12">
        <v>0.5039699074074074</v>
      </c>
      <c r="G14" s="11">
        <f t="shared" si="0"/>
        <v>0.17758101851851854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s="15" customFormat="1" ht="18" customHeight="1">
      <c r="A15" s="45">
        <v>11</v>
      </c>
      <c r="B15" s="9">
        <v>137</v>
      </c>
      <c r="C15" s="10" t="s">
        <v>149</v>
      </c>
      <c r="D15" s="9" t="s">
        <v>67</v>
      </c>
      <c r="E15" s="11">
        <v>0.3541666666666667</v>
      </c>
      <c r="F15" s="12">
        <v>0.5482175925925926</v>
      </c>
      <c r="G15" s="11">
        <f t="shared" si="0"/>
        <v>0.19405092592592593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s="15" customFormat="1" ht="18" customHeight="1">
      <c r="A16" s="45">
        <v>12</v>
      </c>
      <c r="B16" s="9">
        <v>133</v>
      </c>
      <c r="C16" s="10" t="s">
        <v>150</v>
      </c>
      <c r="D16" s="9" t="s">
        <v>151</v>
      </c>
      <c r="E16" s="11">
        <v>0.3541666666666667</v>
      </c>
      <c r="F16" s="12">
        <v>0.5555555555555556</v>
      </c>
      <c r="G16" s="11">
        <f t="shared" si="0"/>
        <v>0.2013888888888889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s="15" customFormat="1" ht="18" customHeight="1">
      <c r="A17" s="45">
        <v>13</v>
      </c>
      <c r="B17" s="9">
        <v>213</v>
      </c>
      <c r="C17" s="10" t="s">
        <v>152</v>
      </c>
      <c r="D17" s="16" t="s">
        <v>144</v>
      </c>
      <c r="E17" s="11">
        <v>0.375</v>
      </c>
      <c r="F17" s="12">
        <v>0.585462962962963</v>
      </c>
      <c r="G17" s="11">
        <f t="shared" si="0"/>
        <v>0.21046296296296296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s="15" customFormat="1" ht="18" customHeight="1">
      <c r="A18" s="45">
        <v>14</v>
      </c>
      <c r="B18" s="9">
        <v>216</v>
      </c>
      <c r="C18" s="10" t="s">
        <v>153</v>
      </c>
      <c r="D18" s="9"/>
      <c r="E18" s="11">
        <v>0.3854166666666667</v>
      </c>
      <c r="F18" s="11">
        <v>0.6104166666666667</v>
      </c>
      <c r="G18" s="11">
        <f t="shared" si="0"/>
        <v>0.22500000000000003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s="15" customFormat="1" ht="18" customHeight="1" thickBot="1">
      <c r="A19" s="47">
        <v>15</v>
      </c>
      <c r="B19" s="22">
        <v>217</v>
      </c>
      <c r="C19" s="23" t="s">
        <v>154</v>
      </c>
      <c r="D19" s="22"/>
      <c r="E19" s="24">
        <v>0.3854166666666667</v>
      </c>
      <c r="F19" s="24">
        <v>0.6104166666666667</v>
      </c>
      <c r="G19" s="24">
        <f t="shared" si="0"/>
        <v>0.22500000000000003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s="18" customFormat="1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s="18" customFormat="1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s="18" customFormat="1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s="18" customFormat="1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s="18" customFormat="1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s="18" customFormat="1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s="18" customFormat="1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s="18" customFormat="1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s="18" customFormat="1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spans="1:79" s="25" customFormat="1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s="25" customFormat="1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5" customFormat="1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5" customFormat="1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5" customFormat="1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5" customFormat="1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5" customFormat="1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5" customFormat="1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25" customFormat="1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25" customFormat="1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25" customFormat="1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25" customFormat="1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25" customFormat="1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25" customFormat="1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25" customFormat="1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25" customFormat="1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25" customFormat="1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s="25" customFormat="1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s="25" customFormat="1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s="25" customFormat="1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s="25" customFormat="1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s="25" customFormat="1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s="25" customFormat="1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s="25" customFormat="1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s="25" customFormat="1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s="25" customFormat="1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s="25" customFormat="1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sheetProtection selectLockedCells="1" selectUnlockedCells="1"/>
  <autoFilter ref="C4:C19"/>
  <mergeCells count="2">
    <mergeCell ref="A1:H1"/>
    <mergeCell ref="A2:H2"/>
  </mergeCells>
  <printOptions horizontalCentered="1"/>
  <pageMargins left="0.19652777777777777" right="0.19652777777777777" top="0.7479166666666667" bottom="0.5902777777777778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J1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7109375" style="1" customWidth="1"/>
    <col min="2" max="2" width="7.28125" style="1" customWidth="1"/>
    <col min="3" max="3" width="20.7109375" style="1" customWidth="1"/>
    <col min="4" max="4" width="24.7109375" style="1" customWidth="1"/>
    <col min="5" max="8" width="8.7109375" style="1" customWidth="1"/>
    <col min="9" max="16384" width="9.140625" style="1" customWidth="1"/>
  </cols>
  <sheetData>
    <row r="1" spans="1:8" ht="35.25">
      <c r="A1" s="70" t="s">
        <v>0</v>
      </c>
      <c r="B1" s="70"/>
      <c r="C1" s="70"/>
      <c r="D1" s="70"/>
      <c r="E1" s="70"/>
      <c r="F1" s="70"/>
      <c r="G1" s="70"/>
      <c r="H1" s="70"/>
    </row>
    <row r="2" spans="1:8" ht="18.75">
      <c r="A2" s="71" t="s">
        <v>155</v>
      </c>
      <c r="B2" s="71"/>
      <c r="C2" s="71"/>
      <c r="D2" s="71"/>
      <c r="E2" s="71"/>
      <c r="F2" s="71"/>
      <c r="G2" s="71"/>
      <c r="H2" s="71"/>
    </row>
    <row r="3" spans="1:8" ht="18.75">
      <c r="A3" s="2"/>
      <c r="B3" s="2"/>
      <c r="C3" s="2"/>
      <c r="D3" s="2"/>
      <c r="E3" s="2"/>
      <c r="F3" s="2"/>
      <c r="G3" s="2"/>
      <c r="H3" s="3"/>
    </row>
    <row r="4" spans="1:7" ht="45" customHeight="1" thickBot="1">
      <c r="A4" s="4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7" t="s">
        <v>7</v>
      </c>
      <c r="G4" s="8" t="s">
        <v>8</v>
      </c>
    </row>
    <row r="5" spans="1:7" s="41" customFormat="1" ht="18" customHeight="1">
      <c r="A5" s="43">
        <v>1</v>
      </c>
      <c r="B5" s="9">
        <v>208</v>
      </c>
      <c r="C5" s="10" t="s">
        <v>156</v>
      </c>
      <c r="D5" s="9"/>
      <c r="E5" s="11">
        <v>0.3263888888888889</v>
      </c>
      <c r="F5" s="12">
        <v>0.4413773148148148</v>
      </c>
      <c r="G5" s="38">
        <f aca="true" t="shared" si="0" ref="G5:G10">F5-E5</f>
        <v>0.1149884259259259</v>
      </c>
    </row>
    <row r="6" spans="1:10" s="41" customFormat="1" ht="18" customHeight="1">
      <c r="A6" s="44">
        <v>2</v>
      </c>
      <c r="B6" s="9">
        <v>207</v>
      </c>
      <c r="C6" s="10" t="s">
        <v>157</v>
      </c>
      <c r="D6" s="9" t="s">
        <v>89</v>
      </c>
      <c r="E6" s="11">
        <v>0.34027777777777773</v>
      </c>
      <c r="F6" s="12">
        <v>0.45991898148148147</v>
      </c>
      <c r="G6" s="38">
        <f t="shared" si="0"/>
        <v>0.11964120370370374</v>
      </c>
      <c r="H6" s="1"/>
      <c r="I6" s="1"/>
      <c r="J6" s="1"/>
    </row>
    <row r="7" spans="1:10" s="41" customFormat="1" ht="18" customHeight="1">
      <c r="A7" s="46">
        <v>3</v>
      </c>
      <c r="B7" s="9">
        <v>129</v>
      </c>
      <c r="C7" s="10" t="s">
        <v>158</v>
      </c>
      <c r="D7" s="9" t="s">
        <v>67</v>
      </c>
      <c r="E7" s="11">
        <v>0.34375</v>
      </c>
      <c r="F7" s="12">
        <v>0.4950231481481482</v>
      </c>
      <c r="G7" s="38">
        <f t="shared" si="0"/>
        <v>0.15127314814814818</v>
      </c>
      <c r="H7" s="1"/>
      <c r="I7" s="1"/>
      <c r="J7" s="1"/>
    </row>
    <row r="8" spans="1:10" s="41" customFormat="1" ht="18" customHeight="1">
      <c r="A8" s="45">
        <v>4</v>
      </c>
      <c r="B8" s="9">
        <v>159</v>
      </c>
      <c r="C8" s="10" t="s">
        <v>159</v>
      </c>
      <c r="D8" s="9" t="s">
        <v>144</v>
      </c>
      <c r="E8" s="11">
        <v>0.375</v>
      </c>
      <c r="F8" s="12">
        <v>0.5270833333333333</v>
      </c>
      <c r="G8" s="38">
        <f t="shared" si="0"/>
        <v>0.15208333333333335</v>
      </c>
      <c r="H8" s="1"/>
      <c r="I8" s="1"/>
      <c r="J8" s="1"/>
    </row>
    <row r="9" spans="1:10" s="41" customFormat="1" ht="18" customHeight="1">
      <c r="A9" s="45">
        <v>5</v>
      </c>
      <c r="B9" s="9">
        <v>173</v>
      </c>
      <c r="C9" s="10" t="s">
        <v>160</v>
      </c>
      <c r="D9" s="16" t="s">
        <v>67</v>
      </c>
      <c r="E9" s="11">
        <v>0.34375</v>
      </c>
      <c r="F9" s="12">
        <v>0.5002199074074074</v>
      </c>
      <c r="G9" s="38">
        <f t="shared" si="0"/>
        <v>0.1564699074074074</v>
      </c>
      <c r="H9" s="1"/>
      <c r="I9" s="1"/>
      <c r="J9" s="1"/>
    </row>
    <row r="10" spans="1:10" s="41" customFormat="1" ht="18" customHeight="1" thickBot="1">
      <c r="A10" s="47">
        <v>6</v>
      </c>
      <c r="B10" s="22">
        <v>120</v>
      </c>
      <c r="C10" s="23" t="s">
        <v>161</v>
      </c>
      <c r="D10" s="22" t="s">
        <v>67</v>
      </c>
      <c r="E10" s="24">
        <v>0.3541666666666667</v>
      </c>
      <c r="F10" s="42">
        <v>0.5480439814814815</v>
      </c>
      <c r="G10" s="40">
        <f t="shared" si="0"/>
        <v>0.1938773148148148</v>
      </c>
      <c r="H10" s="1"/>
      <c r="I10" s="1"/>
      <c r="J10" s="1"/>
    </row>
    <row r="11" spans="1:10" s="41" customFormat="1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s="41" customFormat="1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s="41" customFormat="1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s="41" customFormat="1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s="41" customFormat="1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8" s="3" customFormat="1" ht="18" customHeight="1">
      <c r="A16" s="1"/>
      <c r="B16" s="1"/>
      <c r="C16" s="1"/>
      <c r="D16" s="1"/>
      <c r="E16" s="1"/>
      <c r="F16" s="1"/>
      <c r="G16" s="1"/>
      <c r="H16" s="1"/>
    </row>
    <row r="17" spans="1:8" s="3" customFormat="1" ht="18" customHeight="1">
      <c r="A17" s="1"/>
      <c r="B17" s="1"/>
      <c r="C17" s="1"/>
      <c r="D17" s="1"/>
      <c r="E17" s="1"/>
      <c r="F17" s="1"/>
      <c r="G17" s="1"/>
      <c r="H17" s="1"/>
    </row>
    <row r="18" spans="1:8" s="3" customFormat="1" ht="18" customHeight="1">
      <c r="A18" s="1"/>
      <c r="B18" s="1"/>
      <c r="C18" s="1"/>
      <c r="D18" s="1"/>
      <c r="E18" s="1"/>
      <c r="F18" s="1"/>
      <c r="G18" s="1"/>
      <c r="H18" s="1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sheetProtection selectLockedCells="1" selectUnlockedCells="1"/>
  <autoFilter ref="C4:C10"/>
  <mergeCells count="2">
    <mergeCell ref="A1:H1"/>
    <mergeCell ref="A2:H2"/>
  </mergeCells>
  <printOptions horizontalCentered="1"/>
  <pageMargins left="0.19652777777777777" right="0.19652777777777777" top="0.7479166666666667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Marek Poláček</cp:lastModifiedBy>
  <dcterms:created xsi:type="dcterms:W3CDTF">2012-04-30T06:28:27Z</dcterms:created>
  <dcterms:modified xsi:type="dcterms:W3CDTF">2012-05-28T07:24:02Z</dcterms:modified>
  <cp:category/>
  <cp:version/>
  <cp:contentType/>
  <cp:contentStatus/>
</cp:coreProperties>
</file>