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874" activeTab="6"/>
  </bookViews>
  <sheets>
    <sheet name="férfi CLASSIC" sheetId="1" r:id="rId1"/>
    <sheet name="női CLASSIC" sheetId="2" r:id="rId2"/>
    <sheet name="Junior CLASSIC" sheetId="3" r:id="rId3"/>
    <sheet name="férfi MTB" sheetId="4" r:id="rId4"/>
    <sheet name="női MTB" sheetId="5" r:id="rId5"/>
    <sheet name="junior MTB" sheetId="6" r:id="rId6"/>
    <sheet name="ferfi ROAD" sheetId="7" r:id="rId7"/>
    <sheet name="női ROAD" sheetId="8" r:id="rId8"/>
    <sheet name="Junior ROAD" sheetId="9" r:id="rId9"/>
    <sheet name="ferfi EXTREM" sheetId="10" r:id="rId10"/>
    <sheet name="noi EXTREM" sheetId="11" r:id="rId11"/>
  </sheets>
  <definedNames/>
  <calcPr fullCalcOnLoad="1"/>
</workbook>
</file>

<file path=xl/sharedStrings.xml><?xml version="1.0" encoding="utf-8"?>
<sst xmlns="http://schemas.openxmlformats.org/spreadsheetml/2006/main" count="633" uniqueCount="361">
  <si>
    <t>Csárda Túra 2011</t>
  </si>
  <si>
    <t>férfi CLASSIC táv végeredményei</t>
  </si>
  <si>
    <t>Helyezés</t>
  </si>
  <si>
    <t>Rajtszám</t>
  </si>
  <si>
    <t>Név</t>
  </si>
  <si>
    <t>Egyesület Iskola Csapat</t>
  </si>
  <si>
    <t>Indulás</t>
  </si>
  <si>
    <t>Érkezés</t>
  </si>
  <si>
    <t>Menetidő</t>
  </si>
  <si>
    <t>1.</t>
  </si>
  <si>
    <t>Iván Tibor</t>
  </si>
  <si>
    <t>2.</t>
  </si>
  <si>
    <t>3.</t>
  </si>
  <si>
    <t>Boschetti Pál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</si>
  <si>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</si>
  <si>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</si>
  <si>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</si>
  <si>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</si>
  <si>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</si>
  <si>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</si>
  <si>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</si>
  <si>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</si>
  <si>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</si>
  <si>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</si>
  <si>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</si>
  <si>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</si>
  <si>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</si>
  <si>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</si>
  <si>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</si>
  <si>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</si>
  <si>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</si>
  <si>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</si>
  <si>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</si>
  <si>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</si>
  <si>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</si>
  <si>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</si>
  <si>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</si>
  <si>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</si>
  <si>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</si>
  <si>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</si>
  <si>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</si>
  <si>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</si>
  <si>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</si>
  <si>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</si>
  <si>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</si>
  <si>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</si>
  <si>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</si>
  <si>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</si>
  <si>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</si>
  <si>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</si>
  <si>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</si>
  <si>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</si>
  <si>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</si>
  <si>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</si>
  <si>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</si>
  <si>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</si>
  <si>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</si>
  <si>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</si>
  <si>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</si>
  <si>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</si>
  <si>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</si>
  <si>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</si>
  <si>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</si>
  <si>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</si>
  <si>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</si>
  <si>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</si>
  <si>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</si>
  <si>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</si>
  <si>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</si>
  <si>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</si>
  <si>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</si>
  <si>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</si>
  <si>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</si>
  <si>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</si>
  <si>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</si>
  <si>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</si>
  <si>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</si>
  <si>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</si>
  <si>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</si>
  <si>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</si>
  <si>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</si>
  <si>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</si>
  <si>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női CLASSIC táv végeredményei</t>
  </si>
  <si>
    <t>Junior CLASSIC táv végeredményei</t>
  </si>
  <si>
    <t>férfi MTB táv végeredményei</t>
  </si>
  <si>
    <t>Csambal Tamás</t>
  </si>
  <si>
    <t>Kamil Kovács</t>
  </si>
  <si>
    <t>piko-team Komárno</t>
  </si>
  <si>
    <t>István Vígh</t>
  </si>
  <si>
    <t>Kiss Sándor</t>
  </si>
  <si>
    <t>Kádek László</t>
  </si>
  <si>
    <t>MaMa-Trek Komárno</t>
  </si>
  <si>
    <t>Ifj. Kádek László</t>
  </si>
  <si>
    <t>František Veselý</t>
  </si>
  <si>
    <t>női MTB táv végeredményei</t>
  </si>
  <si>
    <t>Junior MTB táv végeredményei</t>
  </si>
  <si>
    <t>Adam Horváth</t>
  </si>
  <si>
    <t>Richard Kubík</t>
  </si>
  <si>
    <t>Kaktus bike</t>
  </si>
  <si>
    <t>férfi ROAD táv végeredményei</t>
  </si>
  <si>
    <t>Kurucz Endre</t>
  </si>
  <si>
    <t>női ROAD táv végeredményei</t>
  </si>
  <si>
    <t>Nagy Tímea</t>
  </si>
  <si>
    <t>Junior ROAD táv végeredményei</t>
  </si>
  <si>
    <t>férfi EXTREM táv végeredményei</t>
  </si>
  <si>
    <t>Kovács Tamás</t>
  </si>
  <si>
    <t>Majer István Emléktúra</t>
  </si>
  <si>
    <t>CHYBA Róbert</t>
  </si>
  <si>
    <t>Ancsin Róbert</t>
  </si>
  <si>
    <t>MaMa-Trek</t>
  </si>
  <si>
    <t>Ancsin Marek</t>
  </si>
  <si>
    <t>Miroslav Greisiger</t>
  </si>
  <si>
    <t>Burgel Tibor</t>
  </si>
  <si>
    <t>Krisch Richárd</t>
  </si>
  <si>
    <t>ALI-BI /Alistál</t>
  </si>
  <si>
    <t>Bacsi Csaba</t>
  </si>
  <si>
    <t>EKKE</t>
  </si>
  <si>
    <t>női EXTREM táv végeredményei</t>
  </si>
  <si>
    <t>Cserepes Erika</t>
  </si>
  <si>
    <t>72.</t>
  </si>
  <si>
    <t>73.</t>
  </si>
  <si>
    <t>74.</t>
  </si>
  <si>
    <t>75.</t>
  </si>
  <si>
    <t xml:space="preserve">Lengyel Zsolt </t>
  </si>
  <si>
    <t xml:space="preserve">Dohorák Ottó </t>
  </si>
  <si>
    <t>Nagy Mária</t>
  </si>
  <si>
    <t xml:space="preserve">Balázs Lilla </t>
  </si>
  <si>
    <t xml:space="preserve">Fazekas Máté </t>
  </si>
  <si>
    <t xml:space="preserve">Szitási László </t>
  </si>
  <si>
    <t>Ali bi</t>
  </si>
  <si>
    <t xml:space="preserve">Szitási Timea </t>
  </si>
  <si>
    <t xml:space="preserve">Szitási Dávid </t>
  </si>
  <si>
    <t xml:space="preserve">Magyarics Norbert </t>
  </si>
  <si>
    <t xml:space="preserve">Alibi </t>
  </si>
  <si>
    <t xml:space="preserve">Katka Končová </t>
  </si>
  <si>
    <t xml:space="preserve">Marek Poláček </t>
  </si>
  <si>
    <t xml:space="preserve">Farkas Peter </t>
  </si>
  <si>
    <t xml:space="preserve">Balogh Tamás </t>
  </si>
  <si>
    <t xml:space="preserve">Varsányi Gábor - Epszon </t>
  </si>
  <si>
    <t xml:space="preserve">Borsos József </t>
  </si>
  <si>
    <t xml:space="preserve">Balogh László </t>
  </si>
  <si>
    <t xml:space="preserve">Buga Fridrich </t>
  </si>
  <si>
    <t xml:space="preserve">Bese Zoltán </t>
  </si>
  <si>
    <t xml:space="preserve">Fekete Tamás </t>
  </si>
  <si>
    <t xml:space="preserve">Lajos Lengyel </t>
  </si>
  <si>
    <t xml:space="preserve">Komora Viktória </t>
  </si>
  <si>
    <t xml:space="preserve">Borsos Józsefné </t>
  </si>
  <si>
    <t xml:space="preserve">Kondor Bernadett </t>
  </si>
  <si>
    <t xml:space="preserve">Bese Bernadett </t>
  </si>
  <si>
    <t xml:space="preserve">E.S.E.B. Studio </t>
  </si>
  <si>
    <t xml:space="preserve">Domonkos Zsuzsa </t>
  </si>
  <si>
    <t xml:space="preserve">Józsa Ilona </t>
  </si>
  <si>
    <t>ALI-BI</t>
  </si>
  <si>
    <t xml:space="preserve">Dr. Bartalos Tímea </t>
  </si>
  <si>
    <t xml:space="preserve">Süll Márta </t>
  </si>
  <si>
    <t xml:space="preserve">Ozgyin Erika </t>
  </si>
  <si>
    <t xml:space="preserve">ELG </t>
  </si>
  <si>
    <t xml:space="preserve">Pörli és Famíliája Túrista Csapat </t>
  </si>
  <si>
    <t xml:space="preserve">Cserhát Baráti Társaság </t>
  </si>
  <si>
    <t xml:space="preserve">Toma Track </t>
  </si>
  <si>
    <t xml:space="preserve">Mária Poláčková </t>
  </si>
  <si>
    <t xml:space="preserve">Forgács Lajos </t>
  </si>
  <si>
    <t xml:space="preserve">Marcsa Margit </t>
  </si>
  <si>
    <t xml:space="preserve">Csaba Antal </t>
  </si>
  <si>
    <t xml:space="preserve">Réka Antal </t>
  </si>
  <si>
    <t xml:space="preserve">Nagy Alexander </t>
  </si>
  <si>
    <t xml:space="preserve">Csiffáry Zoltán </t>
  </si>
  <si>
    <t xml:space="preserve">cs-shop </t>
  </si>
  <si>
    <t xml:space="preserve">Csizmadia Zoltán </t>
  </si>
  <si>
    <t xml:space="preserve">Szépe Zita </t>
  </si>
  <si>
    <t xml:space="preserve">Csizmadia Éva </t>
  </si>
  <si>
    <t xml:space="preserve">Csizmadia Virág </t>
  </si>
  <si>
    <t xml:space="preserve">Csizmadia Évike </t>
  </si>
  <si>
    <t xml:space="preserve">Bese Károly </t>
  </si>
  <si>
    <t xml:space="preserve">Kálmán Rudolf </t>
  </si>
  <si>
    <t xml:space="preserve">Bese Tamás </t>
  </si>
  <si>
    <t>Miki Szabó</t>
  </si>
  <si>
    <t xml:space="preserve">Adam Botek </t>
  </si>
  <si>
    <t xml:space="preserve">MaMa-Trek Komárno </t>
  </si>
  <si>
    <t xml:space="preserve">ALI-BI </t>
  </si>
  <si>
    <t xml:space="preserve">MaMa-Trek </t>
  </si>
  <si>
    <t>KKK</t>
  </si>
  <si>
    <t xml:space="preserve">PINT Gábor </t>
  </si>
  <si>
    <t xml:space="preserve">Fortágh László </t>
  </si>
  <si>
    <t xml:space="preserve">   </t>
  </si>
  <si>
    <t>Buraiová Zuzana</t>
  </si>
  <si>
    <t>Kovács Doren Bítia</t>
  </si>
  <si>
    <t>Kovács Krisztián István</t>
  </si>
  <si>
    <t>Alexander Ambrus</t>
  </si>
  <si>
    <t>Csicsai Béla</t>
  </si>
  <si>
    <t>Horváth Ákos</t>
  </si>
  <si>
    <t>Dr. Kreft-Horváth Loránd</t>
  </si>
  <si>
    <t>Nemesnyik Ákos</t>
  </si>
  <si>
    <t>Csintalan Miklós</t>
  </si>
  <si>
    <t>Patus Sándor</t>
  </si>
  <si>
    <t>Lipák István</t>
  </si>
  <si>
    <t>Szabó Ádám</t>
  </si>
  <si>
    <t>Duchoň Viliam</t>
  </si>
  <si>
    <t>Paraska István</t>
  </si>
  <si>
    <t>Marián a Lýdia Bohák</t>
  </si>
  <si>
    <t>Rácz Ildikó</t>
  </si>
  <si>
    <t>Rechtoris István</t>
  </si>
  <si>
    <t>Eva Juhászová</t>
  </si>
  <si>
    <t>Blaško Roland</t>
  </si>
  <si>
    <t>Győrfy Attila</t>
  </si>
  <si>
    <t>IHB</t>
  </si>
  <si>
    <t>Matus Péter</t>
  </si>
  <si>
    <t>Matus Zsuzsa</t>
  </si>
  <si>
    <t>Moravčík Marián</t>
  </si>
  <si>
    <t>KEFE</t>
  </si>
  <si>
    <t>Uhrinová Alexandra</t>
  </si>
  <si>
    <t>Uhrin Lukáš</t>
  </si>
  <si>
    <t>Izsák Zsuzsa</t>
  </si>
  <si>
    <t>Eva Markovicsová</t>
  </si>
  <si>
    <t>Szántó László</t>
  </si>
  <si>
    <t>Szántó László Zsombor</t>
  </si>
  <si>
    <t>Somogyi Imre</t>
  </si>
  <si>
    <t>Vulkán Tatabánya</t>
  </si>
  <si>
    <t>Forisek László</t>
  </si>
  <si>
    <t>Serfőző Emília</t>
  </si>
  <si>
    <t>Lukács Pál</t>
  </si>
  <si>
    <t>Gajdos Sándor</t>
  </si>
  <si>
    <t>Győry Attila</t>
  </si>
  <si>
    <t>Győry Sára</t>
  </si>
  <si>
    <t>Wurczel Ádám</t>
  </si>
  <si>
    <t>Wurczel Zoltán</t>
  </si>
  <si>
    <t>Zuzana Dubányová</t>
  </si>
  <si>
    <t>Kečkéš Mónika</t>
  </si>
  <si>
    <t>František Kečkéš</t>
  </si>
  <si>
    <t>Peter Konkolovský</t>
  </si>
  <si>
    <t>Rózsásová Alžbeta</t>
  </si>
  <si>
    <t>Rózsás Attila</t>
  </si>
  <si>
    <t>Szabó Miklós Márk</t>
  </si>
  <si>
    <t>Bike Team BA</t>
  </si>
  <si>
    <t>Szabó Mikuláš</t>
  </si>
  <si>
    <t>Móricz Zsófia</t>
  </si>
  <si>
    <t>Flóra Palusková</t>
  </si>
  <si>
    <t>Richard Zsitva</t>
  </si>
  <si>
    <t>Veres József</t>
  </si>
  <si>
    <t>Anna Lami</t>
  </si>
  <si>
    <t>Ing. Martin Schwarz</t>
  </si>
  <si>
    <t>Gérik János</t>
  </si>
  <si>
    <t>Németh Ladislav</t>
  </si>
  <si>
    <t>Németh Márk</t>
  </si>
  <si>
    <t>Beke Vince Bence</t>
  </si>
  <si>
    <t>Beke Vince</t>
  </si>
  <si>
    <t>Beke Levente</t>
  </si>
  <si>
    <t>Viola Harisová</t>
  </si>
  <si>
    <t>Haris Dária</t>
  </si>
  <si>
    <t>Haris Tihamér</t>
  </si>
  <si>
    <t>Haris Dárius</t>
  </si>
  <si>
    <t>Karol Múčka</t>
  </si>
  <si>
    <t>Csaplár László</t>
  </si>
  <si>
    <t>Panyi Béla</t>
  </si>
  <si>
    <t>PIKO</t>
  </si>
  <si>
    <t>Lelovič Ferenc</t>
  </si>
  <si>
    <t>K. F. T.</t>
  </si>
  <si>
    <t>Lelovič Katalin</t>
  </si>
  <si>
    <t>Lelovič Tamara</t>
  </si>
  <si>
    <t>Jozef Matus</t>
  </si>
  <si>
    <t>Potočka Jan</t>
  </si>
  <si>
    <t>Horváth Zoltán</t>
  </si>
  <si>
    <t>Horváth Róbert</t>
  </si>
  <si>
    <t>Erika Szabóová</t>
  </si>
  <si>
    <t>Róbert Ruzsík</t>
  </si>
  <si>
    <t>Száraz Róbert</t>
  </si>
  <si>
    <t>Visual Design Studio</t>
  </si>
  <si>
    <t>Takács Zoltán</t>
  </si>
  <si>
    <t>Roman Procházka</t>
  </si>
  <si>
    <t>Lengyel Gergely</t>
  </si>
  <si>
    <t>Domonkos Gyula</t>
  </si>
  <si>
    <t>Forró Dávid</t>
  </si>
  <si>
    <t>Szabó Annamária</t>
  </si>
  <si>
    <t>Previs Klub</t>
  </si>
  <si>
    <t>Vladimír Horváth</t>
  </si>
  <si>
    <t>Májer József</t>
  </si>
  <si>
    <t>Májer Zsolt</t>
  </si>
  <si>
    <t>Sinkovics Andrea</t>
  </si>
  <si>
    <t>Dózsa Márk</t>
  </si>
  <si>
    <t>Dózsa Amarilla</t>
  </si>
  <si>
    <t>Bujna Teréz</t>
  </si>
  <si>
    <t>Balai Deniszka</t>
  </si>
  <si>
    <t>Pintér Balázs</t>
  </si>
  <si>
    <t>Kádek Noémi</t>
  </si>
  <si>
    <t>Ág Norbert</t>
  </si>
  <si>
    <t>Berkeszi Zsolt</t>
  </si>
  <si>
    <t>Sütő Orsolya</t>
  </si>
  <si>
    <t>Csóka Eszter</t>
  </si>
  <si>
    <t>Csóka Mária</t>
  </si>
  <si>
    <t>Mama-Trek</t>
  </si>
  <si>
    <t>Horváth Mária</t>
  </si>
  <si>
    <t>Desat Dominika</t>
  </si>
  <si>
    <t>Nagy Csaba</t>
  </si>
  <si>
    <t>Kubica Jan</t>
  </si>
  <si>
    <t>Szűcs István</t>
  </si>
  <si>
    <t>Miroslav Rusňák</t>
  </si>
  <si>
    <t>Szuri András</t>
  </si>
  <si>
    <t>Ďumbier Éva</t>
  </si>
  <si>
    <t>Tápiószelei Természetbarát Klub</t>
  </si>
  <si>
    <t>Tomáš Horváth</t>
  </si>
  <si>
    <t>Ádám Szabó</t>
  </si>
  <si>
    <t>bike team bratislava</t>
  </si>
  <si>
    <t>Štefan Kurdi</t>
  </si>
  <si>
    <t>Miro Hracek</t>
  </si>
  <si>
    <t>Édes Béla</t>
  </si>
  <si>
    <t>Marek Ševčík</t>
  </si>
  <si>
    <t>Ladislav Hulko</t>
  </si>
  <si>
    <t>Gejza Szabó</t>
  </si>
  <si>
    <t>Tóth Zoltán</t>
  </si>
  <si>
    <t>Ďumbier Ferenc</t>
  </si>
  <si>
    <t>Meredekclub</t>
  </si>
  <si>
    <t>Szabó Pavol</t>
  </si>
  <si>
    <t>Meredek club</t>
  </si>
  <si>
    <t>Matej Hráček</t>
  </si>
  <si>
    <t>Nakša István</t>
  </si>
  <si>
    <t>Lfkk</t>
  </si>
  <si>
    <t>Csobán Ferenc</t>
  </si>
  <si>
    <t>lfkk</t>
  </si>
  <si>
    <t>Jenei Imre</t>
  </si>
  <si>
    <t>Nagy Levente</t>
  </si>
  <si>
    <t>Nekta PÍ</t>
  </si>
  <si>
    <t>Heizer Zoltán</t>
  </si>
  <si>
    <t>Kkokushi karate bos</t>
  </si>
  <si>
    <t>Mikos Tamás</t>
  </si>
  <si>
    <t>Mikos Sándor</t>
  </si>
  <si>
    <t>Adrian Vrečič</t>
  </si>
  <si>
    <t>Marek Vidovenec</t>
  </si>
  <si>
    <t>Dosztál Gábor</t>
  </si>
  <si>
    <t>Zoltán Buga</t>
  </si>
  <si>
    <t>Roman Adamčík</t>
  </si>
  <si>
    <t>Peter Getler</t>
  </si>
  <si>
    <t>Simona Tóthová</t>
  </si>
  <si>
    <t xml:space="preserve">Mikos Gita </t>
  </si>
  <si>
    <t>Szucs Ervin</t>
  </si>
  <si>
    <t>Nagy Tomas</t>
  </si>
  <si>
    <t>Nagy Bela</t>
  </si>
  <si>
    <t>Balint Szabolcs</t>
  </si>
  <si>
    <t>Bartal Ferenc</t>
  </si>
  <si>
    <t xml:space="preserve">Varjú Csaba </t>
  </si>
  <si>
    <t>Varga Ferenc</t>
  </si>
  <si>
    <t>Eles Attila</t>
  </si>
  <si>
    <t>Heregi Peter</t>
  </si>
  <si>
    <t>Toth Arpad</t>
  </si>
  <si>
    <t>Dumbier Éva</t>
  </si>
  <si>
    <t>Komarnanske Tlaciarne</t>
  </si>
  <si>
    <t>Banska Judita</t>
  </si>
  <si>
    <t>Brilich István</t>
  </si>
  <si>
    <t>Agócs Gabor</t>
  </si>
  <si>
    <t>Peter Sandor</t>
  </si>
  <si>
    <t>Bottlik Bálint</t>
  </si>
  <si>
    <t>Szinak Richard</t>
  </si>
  <si>
    <t>Odor Csaba</t>
  </si>
  <si>
    <t>PCCC</t>
  </si>
  <si>
    <t>Kovacs Attila</t>
  </si>
  <si>
    <t>Csipai Gyorgy</t>
  </si>
  <si>
    <t>CSBT</t>
  </si>
  <si>
    <t>Szabo Janos</t>
  </si>
  <si>
    <t>BVKK</t>
  </si>
  <si>
    <t>Toth Peter</t>
  </si>
  <si>
    <t>Székely Viktória</t>
  </si>
  <si>
    <t>Vilisics Magdolna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</si>
</sst>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hh:mm"/>
    <numFmt numFmtId="181" formatCode="yyyy\-mm\-dd"/>
  </numFmts>
  <fonts count="45">
    <font>
      <sz val="10"/>
      <name val="Arial CE"/>
      <family val="2"/>
    </font>
    <font>
      <sz val="10"/>
      <name val="Arial"/>
      <family val="0"/>
    </font>
    <font>
      <sz val="24"/>
      <name val="OzHandicraft BT"/>
      <family val="4"/>
    </font>
    <font>
      <u val="single"/>
      <sz val="14"/>
      <name val="Courier New"/>
      <family val="1"/>
    </font>
    <font>
      <sz val="14"/>
      <name val="Courier New"/>
      <family val="3"/>
    </font>
    <font>
      <sz val="10"/>
      <name val="Times New Roman CE"/>
      <family val="1"/>
    </font>
    <font>
      <sz val="10"/>
      <color indexed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medium">
        <color indexed="8"/>
      </diagonal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8" borderId="5" applyNumberFormat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textRotation="45"/>
    </xf>
    <xf numFmtId="0" fontId="0" fillId="0" borderId="10" xfId="0" applyFont="1" applyBorder="1" applyAlignment="1">
      <alignment horizontal="center" textRotation="45"/>
    </xf>
    <xf numFmtId="0" fontId="0" fillId="0" borderId="11" xfId="0" applyFont="1" applyBorder="1" applyAlignment="1">
      <alignment horizontal="center" vertical="top" textRotation="45" wrapText="1"/>
    </xf>
    <xf numFmtId="0" fontId="0" fillId="0" borderId="12" xfId="0" applyFont="1" applyBorder="1" applyAlignment="1">
      <alignment horizontal="center" textRotation="45"/>
    </xf>
    <xf numFmtId="0" fontId="0" fillId="0" borderId="13" xfId="0" applyFont="1" applyBorder="1" applyAlignment="1">
      <alignment horizontal="center" textRotation="45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180" fontId="1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32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1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4" xfId="0" applyFont="1" applyBorder="1" applyAlignment="1">
      <alignment horizontal="justify" vertical="center"/>
    </xf>
    <xf numFmtId="180" fontId="5" fillId="0" borderId="14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/>
    </xf>
    <xf numFmtId="180" fontId="1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1" fillId="0" borderId="19" xfId="0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justify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/>
    </xf>
    <xf numFmtId="0" fontId="6" fillId="35" borderId="19" xfId="0" applyFont="1" applyFill="1" applyBorder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" fontId="0" fillId="0" borderId="0" xfId="0" applyNumberFormat="1" applyAlignment="1">
      <alignment horizontal="center"/>
    </xf>
    <xf numFmtId="180" fontId="1" fillId="0" borderId="14" xfId="0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/>
    </xf>
    <xf numFmtId="0" fontId="1" fillId="0" borderId="21" xfId="0" applyFont="1" applyBorder="1" applyAlignment="1">
      <alignment vertical="center"/>
    </xf>
    <xf numFmtId="180" fontId="1" fillId="0" borderId="0" xfId="0" applyNumberFormat="1" applyFont="1" applyAlignment="1">
      <alignment horizontal="center" vertical="center"/>
    </xf>
    <xf numFmtId="20" fontId="0" fillId="0" borderId="14" xfId="0" applyNumberForma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justify" vertical="center"/>
    </xf>
    <xf numFmtId="0" fontId="1" fillId="0" borderId="24" xfId="0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" fillId="0" borderId="25" xfId="0" applyFont="1" applyBorder="1" applyAlignment="1">
      <alignment horizontal="justify" vertical="center"/>
    </xf>
    <xf numFmtId="0" fontId="5" fillId="0" borderId="2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/>
    </xf>
    <xf numFmtId="0" fontId="1" fillId="32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A1:AT80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625" style="0" customWidth="1"/>
    <col min="4" max="4" width="25.375" style="0" customWidth="1"/>
    <col min="5" max="7" width="8.75390625" style="1" customWidth="1"/>
    <col min="8" max="8" width="10.25390625" style="0" customWidth="1"/>
    <col min="10" max="10" width="10.125" style="0" customWidth="1"/>
  </cols>
  <sheetData>
    <row r="1" spans="1:8" ht="37.5" customHeight="1">
      <c r="A1" s="93" t="s">
        <v>0</v>
      </c>
      <c r="B1" s="93"/>
      <c r="C1" s="93"/>
      <c r="D1" s="93"/>
      <c r="E1" s="93"/>
      <c r="F1" s="93"/>
      <c r="G1" s="93"/>
      <c r="H1" s="93"/>
    </row>
    <row r="2" spans="1:8" ht="15" customHeight="1">
      <c r="A2" s="94" t="s">
        <v>1</v>
      </c>
      <c r="B2" s="94"/>
      <c r="C2" s="94"/>
      <c r="D2" s="94"/>
      <c r="E2" s="94"/>
      <c r="F2" s="94"/>
      <c r="G2" s="94"/>
      <c r="H2" s="94"/>
    </row>
    <row r="3" spans="1:8" ht="15" customHeight="1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46" s="13" customFormat="1" ht="18" customHeight="1">
      <c r="A5" s="44" t="s">
        <v>9</v>
      </c>
      <c r="B5" s="45">
        <v>100</v>
      </c>
      <c r="C5" s="64" t="s">
        <v>196</v>
      </c>
      <c r="D5" s="45"/>
      <c r="E5" s="47">
        <v>0.3159722222222222</v>
      </c>
      <c r="F5" s="47">
        <v>0.36180555555555555</v>
      </c>
      <c r="G5" s="47">
        <f aca="true" t="shared" si="0" ref="G5:G36">F5-E5</f>
        <v>0.04583333333333334</v>
      </c>
      <c r="H5" s="12"/>
      <c r="I5" s="77"/>
      <c r="J5" s="78"/>
      <c r="K5" s="78"/>
      <c r="L5" s="79"/>
      <c r="M5" s="79"/>
      <c r="N5" s="7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5" customFormat="1" ht="18" customHeight="1">
      <c r="A6" s="14" t="s">
        <v>11</v>
      </c>
      <c r="B6" s="9">
        <v>101</v>
      </c>
      <c r="C6" s="10" t="s">
        <v>198</v>
      </c>
      <c r="D6" s="9"/>
      <c r="E6" s="11">
        <v>0.3159722222222222</v>
      </c>
      <c r="F6" s="11">
        <v>0.36180555555555555</v>
      </c>
      <c r="G6" s="11">
        <f t="shared" si="0"/>
        <v>0.04583333333333334</v>
      </c>
      <c r="H6" s="1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5" customFormat="1" ht="18" customHeight="1">
      <c r="A7" s="16" t="s">
        <v>12</v>
      </c>
      <c r="B7" s="9">
        <v>117</v>
      </c>
      <c r="C7" s="10" t="s">
        <v>229</v>
      </c>
      <c r="D7" s="9"/>
      <c r="E7" s="11">
        <v>0.3645833333333333</v>
      </c>
      <c r="F7" s="11">
        <v>0.41805555555555557</v>
      </c>
      <c r="G7" s="11">
        <f t="shared" si="0"/>
        <v>0.053472222222222254</v>
      </c>
      <c r="H7" s="1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5" customFormat="1" ht="18" customHeight="1">
      <c r="A8" s="9" t="s">
        <v>14</v>
      </c>
      <c r="B8" s="9">
        <v>92</v>
      </c>
      <c r="C8" s="10" t="s">
        <v>188</v>
      </c>
      <c r="D8" s="9"/>
      <c r="E8" s="11">
        <v>0.3090277777777778</v>
      </c>
      <c r="F8" s="11">
        <v>0.3652777777777778</v>
      </c>
      <c r="G8" s="11">
        <f t="shared" si="0"/>
        <v>0.05625000000000002</v>
      </c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15" customFormat="1" ht="18" customHeight="1">
      <c r="A9" s="9" t="s">
        <v>15</v>
      </c>
      <c r="B9" s="9">
        <v>96</v>
      </c>
      <c r="C9" s="10" t="s">
        <v>193</v>
      </c>
      <c r="D9" s="9"/>
      <c r="E9" s="11">
        <v>0.3090277777777778</v>
      </c>
      <c r="F9" s="11">
        <v>0.3652777777777778</v>
      </c>
      <c r="G9" s="11">
        <f t="shared" si="0"/>
        <v>0.05625000000000002</v>
      </c>
      <c r="H9" s="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5" customFormat="1" ht="18" customHeight="1">
      <c r="A10" s="9" t="s">
        <v>16</v>
      </c>
      <c r="B10" s="42">
        <v>141</v>
      </c>
      <c r="C10" s="67" t="s">
        <v>299</v>
      </c>
      <c r="D10" s="42"/>
      <c r="E10" s="76">
        <v>0.3888888888888889</v>
      </c>
      <c r="F10" s="76">
        <v>0.4465277777777778</v>
      </c>
      <c r="G10" s="76">
        <f t="shared" si="0"/>
        <v>0.057638888888888906</v>
      </c>
      <c r="H10" s="1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5" customFormat="1" ht="18" customHeight="1">
      <c r="A11" s="9" t="s">
        <v>17</v>
      </c>
      <c r="B11" s="40">
        <v>149</v>
      </c>
      <c r="C11" s="54" t="s">
        <v>293</v>
      </c>
      <c r="D11" s="40"/>
      <c r="E11" s="41">
        <v>0.3993055555555556</v>
      </c>
      <c r="F11" s="41">
        <v>0.4597222222222222</v>
      </c>
      <c r="G11" s="41">
        <f t="shared" si="0"/>
        <v>0.06041666666666662</v>
      </c>
      <c r="H11" s="1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5" customFormat="1" ht="18" customHeight="1">
      <c r="A12" s="9" t="s">
        <v>18</v>
      </c>
      <c r="B12" s="40">
        <v>129</v>
      </c>
      <c r="C12" s="54" t="s">
        <v>253</v>
      </c>
      <c r="D12" s="40" t="s">
        <v>254</v>
      </c>
      <c r="E12" s="41">
        <v>0.37847222222222227</v>
      </c>
      <c r="F12" s="41">
        <v>0.4395833333333334</v>
      </c>
      <c r="G12" s="41">
        <f t="shared" si="0"/>
        <v>0.061111111111111116</v>
      </c>
      <c r="H12" s="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5" customFormat="1" ht="18" customHeight="1">
      <c r="A13" s="9" t="s">
        <v>19</v>
      </c>
      <c r="B13" s="40">
        <v>140</v>
      </c>
      <c r="C13" s="54" t="s">
        <v>271</v>
      </c>
      <c r="D13" s="40"/>
      <c r="E13" s="41">
        <v>0.3888888888888889</v>
      </c>
      <c r="F13" s="41">
        <v>0.45</v>
      </c>
      <c r="G13" s="41">
        <f t="shared" si="0"/>
        <v>0.061111111111111116</v>
      </c>
      <c r="H13" s="1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5" customFormat="1" ht="18" customHeight="1">
      <c r="A14" s="9" t="s">
        <v>20</v>
      </c>
      <c r="B14" s="40">
        <v>151</v>
      </c>
      <c r="C14" s="54" t="s">
        <v>295</v>
      </c>
      <c r="D14" s="40"/>
      <c r="E14" s="41">
        <v>0.3993055555555556</v>
      </c>
      <c r="F14" s="41">
        <v>0.4611111111111111</v>
      </c>
      <c r="G14" s="41">
        <f t="shared" si="0"/>
        <v>0.0618055555555555</v>
      </c>
      <c r="H14" s="12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5" customFormat="1" ht="18" customHeight="1">
      <c r="A15" s="9" t="s">
        <v>21</v>
      </c>
      <c r="B15" s="40">
        <v>119</v>
      </c>
      <c r="C15" s="54" t="s">
        <v>234</v>
      </c>
      <c r="D15" s="40" t="s">
        <v>233</v>
      </c>
      <c r="E15" s="41">
        <v>0.3576388888888889</v>
      </c>
      <c r="F15" s="41">
        <v>0.41944444444444445</v>
      </c>
      <c r="G15" s="41">
        <f t="shared" si="0"/>
        <v>0.06180555555555556</v>
      </c>
      <c r="H15" s="1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15" customFormat="1" ht="18" customHeight="1">
      <c r="A16" s="9" t="s">
        <v>22</v>
      </c>
      <c r="B16" s="40">
        <v>152</v>
      </c>
      <c r="C16" s="54" t="s">
        <v>296</v>
      </c>
      <c r="D16" s="40"/>
      <c r="E16" s="41">
        <v>0.3993055555555556</v>
      </c>
      <c r="F16" s="41">
        <v>0.46597222222222223</v>
      </c>
      <c r="G16" s="41">
        <f t="shared" si="0"/>
        <v>0.06666666666666665</v>
      </c>
      <c r="H16" s="1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15" customFormat="1" ht="18" customHeight="1">
      <c r="A17" s="9" t="s">
        <v>23</v>
      </c>
      <c r="B17" s="40">
        <v>27</v>
      </c>
      <c r="C17" s="51" t="s">
        <v>13</v>
      </c>
      <c r="D17" s="42"/>
      <c r="E17" s="41">
        <v>0.3229166666666667</v>
      </c>
      <c r="F17" s="41">
        <v>0.3902777777777778</v>
      </c>
      <c r="G17" s="41">
        <f t="shared" si="0"/>
        <v>0.0673611111111111</v>
      </c>
      <c r="H17" s="1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15" customFormat="1" ht="18" customHeight="1">
      <c r="A18" s="9" t="s">
        <v>24</v>
      </c>
      <c r="B18" s="40">
        <v>131</v>
      </c>
      <c r="C18" s="54" t="s">
        <v>259</v>
      </c>
      <c r="D18" s="40"/>
      <c r="E18" s="41">
        <v>0.3819444444444444</v>
      </c>
      <c r="F18" s="41">
        <v>0.44930555555555557</v>
      </c>
      <c r="G18" s="41">
        <f t="shared" si="0"/>
        <v>0.06736111111111115</v>
      </c>
      <c r="H18" s="1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5" customFormat="1" ht="18" customHeight="1">
      <c r="A19" s="9" t="s">
        <v>25</v>
      </c>
      <c r="B19" s="40">
        <v>56</v>
      </c>
      <c r="C19" s="52" t="s">
        <v>143</v>
      </c>
      <c r="D19" s="40"/>
      <c r="E19" s="41">
        <v>0.34027777777777773</v>
      </c>
      <c r="F19" s="41">
        <v>0.40972222222222227</v>
      </c>
      <c r="G19" s="41">
        <f t="shared" si="0"/>
        <v>0.06944444444444453</v>
      </c>
      <c r="H19" s="1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8" ht="18" customHeight="1">
      <c r="A20" s="9" t="s">
        <v>26</v>
      </c>
      <c r="B20" s="42">
        <v>112</v>
      </c>
      <c r="C20" s="39" t="s">
        <v>220</v>
      </c>
      <c r="D20" s="19"/>
      <c r="E20" s="20">
        <v>0.34722222222222227</v>
      </c>
      <c r="F20" s="20">
        <v>0.4173611111111111</v>
      </c>
      <c r="G20" s="41">
        <f t="shared" si="0"/>
        <v>0.07013888888888886</v>
      </c>
      <c r="H20" s="12"/>
    </row>
    <row r="21" spans="1:8" ht="18" customHeight="1">
      <c r="A21" s="9" t="s">
        <v>27</v>
      </c>
      <c r="B21" s="40">
        <v>123</v>
      </c>
      <c r="C21" s="10" t="s">
        <v>241</v>
      </c>
      <c r="D21" s="9"/>
      <c r="E21" s="11">
        <v>0.3680555555555556</v>
      </c>
      <c r="F21" s="11">
        <v>0.4381944444444445</v>
      </c>
      <c r="G21" s="41">
        <f t="shared" si="0"/>
        <v>0.07013888888888892</v>
      </c>
      <c r="H21" s="12"/>
    </row>
    <row r="22" spans="1:8" ht="18" customHeight="1">
      <c r="A22" s="9" t="s">
        <v>28</v>
      </c>
      <c r="B22" s="40">
        <v>107</v>
      </c>
      <c r="C22" s="17" t="s">
        <v>208</v>
      </c>
      <c r="D22" s="9"/>
      <c r="E22" s="11">
        <v>0.3333333333333333</v>
      </c>
      <c r="F22" s="11">
        <v>0.4041666666666666</v>
      </c>
      <c r="G22" s="41">
        <f t="shared" si="0"/>
        <v>0.0708333333333333</v>
      </c>
      <c r="H22" s="12"/>
    </row>
    <row r="23" spans="1:8" ht="18" customHeight="1">
      <c r="A23" s="9" t="s">
        <v>29</v>
      </c>
      <c r="B23" s="40">
        <v>134</v>
      </c>
      <c r="C23" s="10" t="s">
        <v>262</v>
      </c>
      <c r="D23" s="9" t="s">
        <v>152</v>
      </c>
      <c r="E23" s="11">
        <v>0.3854166666666667</v>
      </c>
      <c r="F23" s="11">
        <v>0.45625</v>
      </c>
      <c r="G23" s="41">
        <f t="shared" si="0"/>
        <v>0.0708333333333333</v>
      </c>
      <c r="H23" s="12"/>
    </row>
    <row r="24" spans="1:8" ht="18" customHeight="1">
      <c r="A24" s="9" t="s">
        <v>30</v>
      </c>
      <c r="B24" s="42">
        <v>87</v>
      </c>
      <c r="C24" s="56" t="s">
        <v>166</v>
      </c>
      <c r="D24" s="9" t="s">
        <v>167</v>
      </c>
      <c r="E24" s="11">
        <v>0.3611111111111111</v>
      </c>
      <c r="F24" s="11">
        <v>0.4354166666666666</v>
      </c>
      <c r="G24" s="41">
        <f t="shared" si="0"/>
        <v>0.07430555555555551</v>
      </c>
      <c r="H24" s="12"/>
    </row>
    <row r="25" spans="1:8" ht="18" customHeight="1">
      <c r="A25" s="9" t="s">
        <v>31</v>
      </c>
      <c r="B25" s="40">
        <v>93</v>
      </c>
      <c r="C25" s="10" t="s">
        <v>189</v>
      </c>
      <c r="D25" s="9"/>
      <c r="E25" s="11">
        <v>0.3090277777777778</v>
      </c>
      <c r="F25" s="11">
        <v>0.3833333333333333</v>
      </c>
      <c r="G25" s="41">
        <f t="shared" si="0"/>
        <v>0.07430555555555551</v>
      </c>
      <c r="H25" s="18"/>
    </row>
    <row r="26" spans="1:8" ht="18" customHeight="1">
      <c r="A26" s="9" t="s">
        <v>32</v>
      </c>
      <c r="B26" s="40">
        <v>51</v>
      </c>
      <c r="C26" s="55" t="s">
        <v>142</v>
      </c>
      <c r="D26" s="57" t="s">
        <v>149</v>
      </c>
      <c r="E26" s="11">
        <v>0.3229166666666667</v>
      </c>
      <c r="F26" s="11">
        <v>0.4</v>
      </c>
      <c r="G26" s="41">
        <f t="shared" si="0"/>
        <v>0.07708333333333334</v>
      </c>
      <c r="H26" s="18"/>
    </row>
    <row r="27" spans="1:8" ht="18" customHeight="1">
      <c r="A27" s="9" t="s">
        <v>33</v>
      </c>
      <c r="B27" s="40">
        <v>124</v>
      </c>
      <c r="C27" s="17" t="s">
        <v>242</v>
      </c>
      <c r="D27" s="9"/>
      <c r="E27" s="11">
        <v>0.3680555555555556</v>
      </c>
      <c r="F27" s="11">
        <v>0.4451388888888889</v>
      </c>
      <c r="G27" s="41">
        <f t="shared" si="0"/>
        <v>0.07708333333333334</v>
      </c>
      <c r="H27" s="18"/>
    </row>
    <row r="28" spans="1:8" ht="18" customHeight="1">
      <c r="A28" s="9" t="s">
        <v>34</v>
      </c>
      <c r="B28" s="42">
        <v>22</v>
      </c>
      <c r="C28" s="10" t="s">
        <v>10</v>
      </c>
      <c r="D28" s="9"/>
      <c r="E28" s="11">
        <v>0.3993055555555556</v>
      </c>
      <c r="F28" s="11">
        <v>0.4770833333333333</v>
      </c>
      <c r="G28" s="41">
        <f t="shared" si="0"/>
        <v>0.07777777777777772</v>
      </c>
      <c r="H28" s="18"/>
    </row>
    <row r="29" spans="1:8" ht="18" customHeight="1">
      <c r="A29" s="9" t="s">
        <v>35</v>
      </c>
      <c r="B29" s="40">
        <v>94</v>
      </c>
      <c r="C29" s="10" t="s">
        <v>191</v>
      </c>
      <c r="D29" s="9"/>
      <c r="E29" s="11">
        <v>0.3090277777777778</v>
      </c>
      <c r="F29" s="11">
        <v>0.3875</v>
      </c>
      <c r="G29" s="41">
        <f t="shared" si="0"/>
        <v>0.07847222222222222</v>
      </c>
      <c r="H29" s="18"/>
    </row>
    <row r="30" spans="1:8" ht="18" customHeight="1">
      <c r="A30" s="9" t="s">
        <v>36</v>
      </c>
      <c r="B30" s="40">
        <v>106</v>
      </c>
      <c r="C30" s="17" t="s">
        <v>206</v>
      </c>
      <c r="D30" s="9" t="s">
        <v>205</v>
      </c>
      <c r="E30" s="11">
        <v>0.3333333333333333</v>
      </c>
      <c r="F30" s="11">
        <v>0.41180555555555554</v>
      </c>
      <c r="G30" s="41">
        <f t="shared" si="0"/>
        <v>0.07847222222222222</v>
      </c>
      <c r="H30" s="18"/>
    </row>
    <row r="31" spans="1:8" ht="18" customHeight="1">
      <c r="A31" s="9" t="s">
        <v>37</v>
      </c>
      <c r="B31" s="40">
        <v>99</v>
      </c>
      <c r="C31" s="17" t="s">
        <v>197</v>
      </c>
      <c r="D31" s="9"/>
      <c r="E31" s="11">
        <v>0.3263888888888889</v>
      </c>
      <c r="F31" s="11">
        <v>0.4055555555555555</v>
      </c>
      <c r="G31" s="41">
        <f t="shared" si="0"/>
        <v>0.07916666666666661</v>
      </c>
      <c r="H31" s="18"/>
    </row>
    <row r="32" spans="1:8" ht="18" customHeight="1">
      <c r="A32" s="9" t="s">
        <v>38</v>
      </c>
      <c r="B32" s="42">
        <v>104</v>
      </c>
      <c r="C32" s="17" t="s">
        <v>203</v>
      </c>
      <c r="D32" s="9" t="s">
        <v>205</v>
      </c>
      <c r="E32" s="11">
        <v>0.3333333333333333</v>
      </c>
      <c r="F32" s="11">
        <v>0.4125</v>
      </c>
      <c r="G32" s="41">
        <f t="shared" si="0"/>
        <v>0.07916666666666666</v>
      </c>
      <c r="H32" s="12"/>
    </row>
    <row r="33" spans="1:8" ht="18" customHeight="1">
      <c r="A33" s="9" t="s">
        <v>39</v>
      </c>
      <c r="B33" s="40">
        <v>105</v>
      </c>
      <c r="C33" s="17" t="s">
        <v>204</v>
      </c>
      <c r="D33" s="9" t="s">
        <v>205</v>
      </c>
      <c r="E33" s="11">
        <v>0.3333333333333333</v>
      </c>
      <c r="F33" s="11">
        <v>0.4125</v>
      </c>
      <c r="G33" s="41">
        <f t="shared" si="0"/>
        <v>0.07916666666666666</v>
      </c>
      <c r="H33" s="12"/>
    </row>
    <row r="34" spans="1:8" ht="18" customHeight="1">
      <c r="A34" s="9" t="s">
        <v>40</v>
      </c>
      <c r="B34" s="40">
        <v>127</v>
      </c>
      <c r="C34" s="10" t="s">
        <v>251</v>
      </c>
      <c r="D34" s="9"/>
      <c r="E34" s="11">
        <v>0.375</v>
      </c>
      <c r="F34" s="11">
        <v>0.45416666666666666</v>
      </c>
      <c r="G34" s="41">
        <f t="shared" si="0"/>
        <v>0.07916666666666666</v>
      </c>
      <c r="H34" s="12"/>
    </row>
    <row r="35" spans="1:8" ht="18" customHeight="1">
      <c r="A35" s="9" t="s">
        <v>41</v>
      </c>
      <c r="B35" s="40">
        <v>69</v>
      </c>
      <c r="C35" s="55" t="s">
        <v>144</v>
      </c>
      <c r="D35" s="57" t="s">
        <v>156</v>
      </c>
      <c r="E35" s="11">
        <v>0.3854166666666667</v>
      </c>
      <c r="F35" s="11">
        <v>0.4673611111111111</v>
      </c>
      <c r="G35" s="41">
        <f t="shared" si="0"/>
        <v>0.08194444444444443</v>
      </c>
      <c r="H35" s="12"/>
    </row>
    <row r="36" spans="1:8" ht="18" customHeight="1">
      <c r="A36" s="9" t="s">
        <v>42</v>
      </c>
      <c r="B36" s="42">
        <v>97</v>
      </c>
      <c r="C36" s="10" t="s">
        <v>194</v>
      </c>
      <c r="D36" s="9"/>
      <c r="E36" s="11">
        <v>0.3090277777777778</v>
      </c>
      <c r="F36" s="11">
        <v>0.3923611111111111</v>
      </c>
      <c r="G36" s="41">
        <f t="shared" si="0"/>
        <v>0.08333333333333331</v>
      </c>
      <c r="H36" s="12"/>
    </row>
    <row r="37" spans="1:8" ht="18" customHeight="1">
      <c r="A37" s="9" t="s">
        <v>43</v>
      </c>
      <c r="B37" s="40">
        <v>71</v>
      </c>
      <c r="C37" s="17" t="s">
        <v>161</v>
      </c>
      <c r="D37" s="9"/>
      <c r="E37" s="11">
        <v>0.3020833333333333</v>
      </c>
      <c r="F37" s="11">
        <v>0.3861111111111111</v>
      </c>
      <c r="G37" s="41">
        <f aca="true" t="shared" si="1" ref="G37:G55">F37-E37</f>
        <v>0.08402777777777781</v>
      </c>
      <c r="H37" s="12"/>
    </row>
    <row r="38" spans="1:8" ht="18" customHeight="1">
      <c r="A38" s="9" t="s">
        <v>44</v>
      </c>
      <c r="B38" s="40">
        <v>120</v>
      </c>
      <c r="C38" s="17" t="s">
        <v>237</v>
      </c>
      <c r="D38" s="9"/>
      <c r="E38" s="11">
        <v>0.3576388888888889</v>
      </c>
      <c r="F38" s="11">
        <v>0.44236111111111115</v>
      </c>
      <c r="G38" s="41">
        <f t="shared" si="1"/>
        <v>0.08472222222222225</v>
      </c>
      <c r="H38" s="3"/>
    </row>
    <row r="39" spans="1:8" ht="18" customHeight="1">
      <c r="A39" s="9" t="s">
        <v>45</v>
      </c>
      <c r="B39" s="40">
        <v>95</v>
      </c>
      <c r="C39" s="10" t="s">
        <v>192</v>
      </c>
      <c r="D39" s="9"/>
      <c r="E39" s="11">
        <v>0.3090277777777778</v>
      </c>
      <c r="F39" s="11">
        <v>0.3951736111111111</v>
      </c>
      <c r="G39" s="41">
        <f t="shared" si="1"/>
        <v>0.08614583333333331</v>
      </c>
      <c r="H39" s="3"/>
    </row>
    <row r="40" spans="1:8" ht="18" customHeight="1">
      <c r="A40" s="9" t="s">
        <v>46</v>
      </c>
      <c r="B40" s="42">
        <v>44</v>
      </c>
      <c r="C40" s="55" t="s">
        <v>140</v>
      </c>
      <c r="D40" s="57" t="s">
        <v>158</v>
      </c>
      <c r="E40" s="11">
        <v>0.37847222222222227</v>
      </c>
      <c r="F40" s="11">
        <v>0.4666666666666666</v>
      </c>
      <c r="G40" s="41">
        <f t="shared" si="1"/>
        <v>0.08819444444444435</v>
      </c>
      <c r="H40" s="3"/>
    </row>
    <row r="41" spans="1:8" ht="18" customHeight="1">
      <c r="A41" s="9" t="s">
        <v>47</v>
      </c>
      <c r="B41" s="40">
        <v>118</v>
      </c>
      <c r="C41" s="10" t="s">
        <v>231</v>
      </c>
      <c r="D41" s="9"/>
      <c r="E41" s="11">
        <v>0.3541666666666667</v>
      </c>
      <c r="F41" s="11">
        <v>0.44305555555555554</v>
      </c>
      <c r="G41" s="41">
        <f t="shared" si="1"/>
        <v>0.08888888888888885</v>
      </c>
      <c r="H41" s="3"/>
    </row>
    <row r="42" spans="1:8" ht="18" customHeight="1">
      <c r="A42" s="9" t="s">
        <v>48</v>
      </c>
      <c r="B42" s="40">
        <v>48</v>
      </c>
      <c r="C42" s="55" t="s">
        <v>141</v>
      </c>
      <c r="D42" s="9"/>
      <c r="E42" s="11">
        <v>0.3020833333333333</v>
      </c>
      <c r="F42" s="11">
        <v>0.3909722222222222</v>
      </c>
      <c r="G42" s="41">
        <f t="shared" si="1"/>
        <v>0.0888888888888889</v>
      </c>
      <c r="H42" s="3"/>
    </row>
    <row r="43" spans="1:8" ht="18" customHeight="1">
      <c r="A43" s="9" t="s">
        <v>49</v>
      </c>
      <c r="B43" s="40">
        <v>102</v>
      </c>
      <c r="C43" s="10" t="s">
        <v>199</v>
      </c>
      <c r="D43" s="9"/>
      <c r="E43" s="11">
        <v>0.3194444444444445</v>
      </c>
      <c r="F43" s="11">
        <v>0.4083333333333334</v>
      </c>
      <c r="G43" s="41">
        <f t="shared" si="1"/>
        <v>0.0888888888888889</v>
      </c>
      <c r="H43" s="3"/>
    </row>
    <row r="44" spans="1:8" ht="18" customHeight="1">
      <c r="A44" s="9" t="s">
        <v>50</v>
      </c>
      <c r="B44" s="42">
        <v>80</v>
      </c>
      <c r="C44" s="56" t="s">
        <v>163</v>
      </c>
      <c r="D44" s="9"/>
      <c r="E44" s="11">
        <v>0.4166666666666667</v>
      </c>
      <c r="F44" s="11">
        <v>0.5076388888888889</v>
      </c>
      <c r="G44" s="41">
        <f t="shared" si="1"/>
        <v>0.09097222222222218</v>
      </c>
      <c r="H44" s="3"/>
    </row>
    <row r="45" spans="1:8" ht="18" customHeight="1">
      <c r="A45" s="9" t="s">
        <v>51</v>
      </c>
      <c r="B45" s="40">
        <v>103</v>
      </c>
      <c r="C45" s="10" t="s">
        <v>201</v>
      </c>
      <c r="D45" s="9"/>
      <c r="E45" s="11">
        <v>0.3229166666666667</v>
      </c>
      <c r="F45" s="11">
        <v>0.4138888888888889</v>
      </c>
      <c r="G45" s="41">
        <f t="shared" si="1"/>
        <v>0.09097222222222223</v>
      </c>
      <c r="H45" s="3"/>
    </row>
    <row r="46" spans="1:8" ht="18" customHeight="1">
      <c r="A46" s="9" t="s">
        <v>52</v>
      </c>
      <c r="B46" s="40">
        <v>115</v>
      </c>
      <c r="C46" s="17" t="s">
        <v>225</v>
      </c>
      <c r="D46" s="9"/>
      <c r="E46" s="11">
        <v>0.34722222222222227</v>
      </c>
      <c r="F46" s="11">
        <v>0.4388888888888889</v>
      </c>
      <c r="G46" s="41">
        <f t="shared" si="1"/>
        <v>0.09166666666666662</v>
      </c>
      <c r="H46" s="3"/>
    </row>
    <row r="47" spans="1:8" ht="18" customHeight="1">
      <c r="A47" s="9" t="s">
        <v>53</v>
      </c>
      <c r="B47" s="40">
        <v>109</v>
      </c>
      <c r="C47" s="17" t="s">
        <v>214</v>
      </c>
      <c r="D47" s="9" t="s">
        <v>209</v>
      </c>
      <c r="E47" s="11">
        <v>0.34027777777777773</v>
      </c>
      <c r="F47" s="11">
        <v>0.43263888888888885</v>
      </c>
      <c r="G47" s="41">
        <f t="shared" si="1"/>
        <v>0.09236111111111112</v>
      </c>
      <c r="H47" s="3"/>
    </row>
    <row r="48" spans="1:8" ht="18" customHeight="1">
      <c r="A48" s="9" t="s">
        <v>54</v>
      </c>
      <c r="B48" s="42">
        <v>122</v>
      </c>
      <c r="C48" s="17" t="s">
        <v>240</v>
      </c>
      <c r="D48" s="9"/>
      <c r="E48" s="11">
        <v>0.3645833333333333</v>
      </c>
      <c r="F48" s="11">
        <v>0.45694444444444443</v>
      </c>
      <c r="G48" s="41">
        <f t="shared" si="1"/>
        <v>0.09236111111111112</v>
      </c>
      <c r="H48" s="3"/>
    </row>
    <row r="49" spans="1:8" ht="18" customHeight="1">
      <c r="A49" s="9" t="s">
        <v>55</v>
      </c>
      <c r="B49" s="40">
        <v>132</v>
      </c>
      <c r="C49" s="10" t="s">
        <v>260</v>
      </c>
      <c r="D49" s="9"/>
      <c r="E49" s="11">
        <v>0.3819444444444444</v>
      </c>
      <c r="F49" s="11">
        <v>0.4756944444444444</v>
      </c>
      <c r="G49" s="41">
        <f t="shared" si="1"/>
        <v>0.09375</v>
      </c>
      <c r="H49" s="3"/>
    </row>
    <row r="50" spans="1:8" ht="18" customHeight="1">
      <c r="A50" s="9" t="s">
        <v>56</v>
      </c>
      <c r="B50" s="40">
        <v>126</v>
      </c>
      <c r="C50" s="10" t="s">
        <v>249</v>
      </c>
      <c r="D50" s="9"/>
      <c r="E50" s="11">
        <v>0.375</v>
      </c>
      <c r="F50" s="11">
        <v>0.47152777777777777</v>
      </c>
      <c r="G50" s="41">
        <f t="shared" si="1"/>
        <v>0.09652777777777777</v>
      </c>
      <c r="H50" s="3"/>
    </row>
    <row r="51" spans="1:8" ht="18" customHeight="1">
      <c r="A51" s="9" t="s">
        <v>57</v>
      </c>
      <c r="B51" s="40">
        <v>143</v>
      </c>
      <c r="C51" s="17" t="s">
        <v>275</v>
      </c>
      <c r="D51" s="9"/>
      <c r="E51" s="11">
        <v>0.3958333333333333</v>
      </c>
      <c r="F51" s="11">
        <v>0.4923611111111111</v>
      </c>
      <c r="G51" s="41">
        <f t="shared" si="1"/>
        <v>0.09652777777777777</v>
      </c>
      <c r="H51" s="3"/>
    </row>
    <row r="52" spans="1:8" ht="18" customHeight="1">
      <c r="A52" s="9" t="s">
        <v>58</v>
      </c>
      <c r="B52" s="42">
        <v>108</v>
      </c>
      <c r="C52" s="10" t="s">
        <v>211</v>
      </c>
      <c r="D52" s="9"/>
      <c r="E52" s="11">
        <v>0.3645833333333333</v>
      </c>
      <c r="F52" s="11">
        <v>0.46527777777777773</v>
      </c>
      <c r="G52" s="41">
        <f t="shared" si="1"/>
        <v>0.10069444444444442</v>
      </c>
      <c r="H52" s="3"/>
    </row>
    <row r="53" spans="1:8" ht="18" customHeight="1">
      <c r="A53" s="9" t="s">
        <v>59</v>
      </c>
      <c r="B53" s="40">
        <v>125</v>
      </c>
      <c r="C53" s="10" t="s">
        <v>245</v>
      </c>
      <c r="D53" s="9"/>
      <c r="E53" s="11">
        <v>0.3680555555555556</v>
      </c>
      <c r="F53" s="11">
        <v>0.46875</v>
      </c>
      <c r="G53" s="41">
        <f t="shared" si="1"/>
        <v>0.10069444444444442</v>
      </c>
      <c r="H53" s="3"/>
    </row>
    <row r="54" spans="1:8" ht="18" customHeight="1">
      <c r="A54" s="9" t="s">
        <v>60</v>
      </c>
      <c r="B54" s="40">
        <v>147</v>
      </c>
      <c r="C54" s="17" t="s">
        <v>285</v>
      </c>
      <c r="D54" s="9"/>
      <c r="E54" s="11">
        <v>0.3958333333333333</v>
      </c>
      <c r="F54" s="11">
        <v>0.49722222222222223</v>
      </c>
      <c r="G54" s="41">
        <f t="shared" si="1"/>
        <v>0.10138888888888892</v>
      </c>
      <c r="H54" s="3"/>
    </row>
    <row r="55" spans="1:8" ht="18" customHeight="1">
      <c r="A55" s="9" t="s">
        <v>61</v>
      </c>
      <c r="B55" s="40">
        <v>144</v>
      </c>
      <c r="C55" s="17" t="s">
        <v>276</v>
      </c>
      <c r="D55" s="9"/>
      <c r="E55" s="11">
        <v>0.3958333333333333</v>
      </c>
      <c r="F55" s="11">
        <v>0.4979166666666666</v>
      </c>
      <c r="G55" s="41">
        <f t="shared" si="1"/>
        <v>0.1020833333333333</v>
      </c>
      <c r="H55" s="3"/>
    </row>
    <row r="56" spans="1:8" ht="18" customHeight="1">
      <c r="A56" s="9" t="s">
        <v>62</v>
      </c>
      <c r="B56" s="42">
        <v>145</v>
      </c>
      <c r="C56" s="17" t="s">
        <v>282</v>
      </c>
      <c r="D56" s="9"/>
      <c r="E56" s="11">
        <v>0.3958333333333333</v>
      </c>
      <c r="F56" s="66">
        <v>0.4986111111111111</v>
      </c>
      <c r="G56" s="41">
        <f>F57-E56</f>
        <v>0.1020833333333333</v>
      </c>
      <c r="H56" s="3"/>
    </row>
    <row r="57" spans="1:8" ht="18" customHeight="1">
      <c r="A57" s="9" t="s">
        <v>63</v>
      </c>
      <c r="B57" s="40">
        <v>146</v>
      </c>
      <c r="C57" s="17" t="s">
        <v>284</v>
      </c>
      <c r="D57" s="9"/>
      <c r="E57" s="11">
        <v>0.3958333333333333</v>
      </c>
      <c r="F57" s="11">
        <v>0.4979166666666666</v>
      </c>
      <c r="G57" s="41">
        <f aca="true" t="shared" si="2" ref="G57:G79">F57-E57</f>
        <v>0.1020833333333333</v>
      </c>
      <c r="H57" s="3"/>
    </row>
    <row r="58" spans="1:8" ht="18" customHeight="1">
      <c r="A58" s="9" t="s">
        <v>64</v>
      </c>
      <c r="B58" s="40">
        <v>113</v>
      </c>
      <c r="C58" s="17" t="s">
        <v>221</v>
      </c>
      <c r="D58" s="9"/>
      <c r="E58" s="11">
        <v>0.3541666666666667</v>
      </c>
      <c r="F58" s="11">
        <v>0.4604166666666667</v>
      </c>
      <c r="G58" s="41">
        <f t="shared" si="2"/>
        <v>0.10625000000000001</v>
      </c>
      <c r="H58" s="3"/>
    </row>
    <row r="59" spans="1:8" ht="18" customHeight="1">
      <c r="A59" s="9" t="s">
        <v>65</v>
      </c>
      <c r="B59" s="40">
        <v>85</v>
      </c>
      <c r="C59" s="56" t="s">
        <v>165</v>
      </c>
      <c r="D59" s="9"/>
      <c r="E59" s="11">
        <v>0.3993055555555556</v>
      </c>
      <c r="F59" s="11">
        <v>0.50625</v>
      </c>
      <c r="G59" s="41">
        <f t="shared" si="2"/>
        <v>0.1069444444444444</v>
      </c>
      <c r="H59" s="3"/>
    </row>
    <row r="60" spans="1:8" ht="18" customHeight="1">
      <c r="A60" s="9" t="s">
        <v>66</v>
      </c>
      <c r="B60" s="42">
        <v>98</v>
      </c>
      <c r="C60" s="17" t="s">
        <v>195</v>
      </c>
      <c r="D60" s="9" t="s">
        <v>298</v>
      </c>
      <c r="E60" s="11">
        <v>0.3125</v>
      </c>
      <c r="F60" s="11">
        <v>0.42083333333333334</v>
      </c>
      <c r="G60" s="41">
        <f t="shared" si="2"/>
        <v>0.10833333333333334</v>
      </c>
      <c r="H60" s="3"/>
    </row>
    <row r="61" spans="1:8" ht="18" customHeight="1">
      <c r="A61" s="9" t="s">
        <v>67</v>
      </c>
      <c r="B61" s="40">
        <v>150</v>
      </c>
      <c r="C61" s="17" t="s">
        <v>294</v>
      </c>
      <c r="D61" s="9"/>
      <c r="E61" s="11">
        <v>0.40277777777777773</v>
      </c>
      <c r="F61" s="11">
        <v>0.5111111111111112</v>
      </c>
      <c r="G61" s="41">
        <f t="shared" si="2"/>
        <v>0.10833333333333345</v>
      </c>
      <c r="H61" s="3"/>
    </row>
    <row r="62" spans="1:8" ht="18" customHeight="1">
      <c r="A62" s="9" t="s">
        <v>68</v>
      </c>
      <c r="B62" s="40">
        <v>116</v>
      </c>
      <c r="C62" s="17" t="s">
        <v>228</v>
      </c>
      <c r="D62" s="9"/>
      <c r="E62" s="11">
        <v>0.3506944444444444</v>
      </c>
      <c r="F62" s="11">
        <v>0.4611111111111111</v>
      </c>
      <c r="G62" s="41">
        <f t="shared" si="2"/>
        <v>0.11041666666666666</v>
      </c>
      <c r="H62" s="3"/>
    </row>
    <row r="63" spans="1:8" ht="18" customHeight="1">
      <c r="A63" s="9" t="s">
        <v>69</v>
      </c>
      <c r="B63" s="40">
        <v>121</v>
      </c>
      <c r="C63" s="17" t="s">
        <v>238</v>
      </c>
      <c r="D63" s="9"/>
      <c r="E63" s="11">
        <v>0.3576388888888889</v>
      </c>
      <c r="F63" s="11">
        <v>0.46875</v>
      </c>
      <c r="G63" s="41">
        <f t="shared" si="2"/>
        <v>0.1111111111111111</v>
      </c>
      <c r="H63" s="3"/>
    </row>
    <row r="64" spans="1:8" ht="18" customHeight="1">
      <c r="A64" s="9" t="s">
        <v>70</v>
      </c>
      <c r="B64" s="42">
        <v>128</v>
      </c>
      <c r="C64" s="17" t="s">
        <v>252</v>
      </c>
      <c r="D64" s="9"/>
      <c r="E64" s="11">
        <v>0.3854166666666667</v>
      </c>
      <c r="F64" s="11">
        <v>0.49722222222222223</v>
      </c>
      <c r="G64" s="41">
        <f t="shared" si="2"/>
        <v>0.11180555555555555</v>
      </c>
      <c r="H64" s="3"/>
    </row>
    <row r="65" spans="1:8" ht="18" customHeight="1">
      <c r="A65" s="9" t="s">
        <v>71</v>
      </c>
      <c r="B65" s="40">
        <v>110</v>
      </c>
      <c r="C65" s="17" t="s">
        <v>216</v>
      </c>
      <c r="D65" s="9" t="s">
        <v>217</v>
      </c>
      <c r="E65" s="11">
        <v>0.34722222222222227</v>
      </c>
      <c r="F65" s="11">
        <v>0.4604166666666667</v>
      </c>
      <c r="G65" s="41">
        <f t="shared" si="2"/>
        <v>0.11319444444444443</v>
      </c>
      <c r="H65" s="3"/>
    </row>
    <row r="66" spans="1:8" ht="18" customHeight="1">
      <c r="A66" s="9" t="s">
        <v>72</v>
      </c>
      <c r="B66" s="40">
        <v>111</v>
      </c>
      <c r="C66" s="10" t="s">
        <v>218</v>
      </c>
      <c r="D66" s="9" t="s">
        <v>217</v>
      </c>
      <c r="E66" s="11">
        <v>0.34722222222222227</v>
      </c>
      <c r="F66" s="11">
        <v>0.4604166666666667</v>
      </c>
      <c r="G66" s="41">
        <f t="shared" si="2"/>
        <v>0.11319444444444443</v>
      </c>
      <c r="H66" s="3"/>
    </row>
    <row r="67" spans="1:8" ht="18" customHeight="1">
      <c r="A67" s="9" t="s">
        <v>73</v>
      </c>
      <c r="B67" s="40">
        <v>135</v>
      </c>
      <c r="C67" s="17" t="s">
        <v>264</v>
      </c>
      <c r="D67" s="9" t="s">
        <v>266</v>
      </c>
      <c r="E67" s="11">
        <v>0.3819444444444444</v>
      </c>
      <c r="F67" s="11">
        <v>0.5034722222222222</v>
      </c>
      <c r="G67" s="41">
        <f t="shared" si="2"/>
        <v>0.12152777777777779</v>
      </c>
      <c r="H67" s="3"/>
    </row>
    <row r="68" spans="1:8" ht="18" customHeight="1">
      <c r="A68" s="9" t="s">
        <v>74</v>
      </c>
      <c r="B68" s="42">
        <v>133</v>
      </c>
      <c r="C68" s="10" t="s">
        <v>261</v>
      </c>
      <c r="D68" s="9" t="s">
        <v>152</v>
      </c>
      <c r="E68" s="11">
        <v>0.3854166666666667</v>
      </c>
      <c r="F68" s="11">
        <v>0.5125</v>
      </c>
      <c r="G68" s="41">
        <f t="shared" si="2"/>
        <v>0.12708333333333327</v>
      </c>
      <c r="H68" s="3"/>
    </row>
    <row r="69" spans="1:8" ht="18" customHeight="1">
      <c r="A69" s="9" t="s">
        <v>75</v>
      </c>
      <c r="B69" s="40">
        <v>90</v>
      </c>
      <c r="C69" s="10" t="s">
        <v>168</v>
      </c>
      <c r="D69" s="9" t="s">
        <v>152</v>
      </c>
      <c r="E69" s="11">
        <v>0.3854166666666667</v>
      </c>
      <c r="F69" s="11">
        <v>0.513888888888889</v>
      </c>
      <c r="G69" s="41">
        <f t="shared" si="2"/>
        <v>0.12847222222222227</v>
      </c>
      <c r="H69" s="3"/>
    </row>
    <row r="70" spans="1:8" ht="18" customHeight="1">
      <c r="A70" s="9" t="s">
        <v>76</v>
      </c>
      <c r="B70" s="40">
        <v>137</v>
      </c>
      <c r="C70" s="10" t="s">
        <v>267</v>
      </c>
      <c r="D70" s="9"/>
      <c r="E70" s="11">
        <v>0.3854166666666667</v>
      </c>
      <c r="F70" s="11">
        <v>0.513888888888889</v>
      </c>
      <c r="G70" s="41">
        <f t="shared" si="2"/>
        <v>0.12847222222222227</v>
      </c>
      <c r="H70" s="3"/>
    </row>
    <row r="71" spans="1:8" ht="18" customHeight="1">
      <c r="A71" s="9" t="s">
        <v>77</v>
      </c>
      <c r="B71" s="40">
        <v>139</v>
      </c>
      <c r="C71" s="17" t="s">
        <v>270</v>
      </c>
      <c r="D71" s="9" t="s">
        <v>152</v>
      </c>
      <c r="E71" s="11">
        <v>0.3854166666666667</v>
      </c>
      <c r="F71" s="11">
        <v>0.513888888888889</v>
      </c>
      <c r="G71" s="41">
        <f t="shared" si="2"/>
        <v>0.12847222222222227</v>
      </c>
      <c r="H71" s="3"/>
    </row>
    <row r="72" spans="1:8" ht="18" customHeight="1">
      <c r="A72" s="9" t="s">
        <v>78</v>
      </c>
      <c r="B72" s="42">
        <v>138</v>
      </c>
      <c r="C72" s="17" t="s">
        <v>268</v>
      </c>
      <c r="D72" s="9"/>
      <c r="E72" s="11">
        <v>0.3854166666666667</v>
      </c>
      <c r="F72" s="65">
        <v>0.5166666666666667</v>
      </c>
      <c r="G72" s="41">
        <f t="shared" si="2"/>
        <v>0.13125000000000003</v>
      </c>
      <c r="H72" s="3"/>
    </row>
    <row r="73" spans="1:8" ht="18" customHeight="1">
      <c r="A73" s="9" t="s">
        <v>79</v>
      </c>
      <c r="B73" s="40">
        <v>136</v>
      </c>
      <c r="C73" s="17" t="s">
        <v>265</v>
      </c>
      <c r="D73" s="9" t="s">
        <v>266</v>
      </c>
      <c r="E73" s="11">
        <v>0.3819444444444444</v>
      </c>
      <c r="F73" s="11">
        <v>0.5166666666666667</v>
      </c>
      <c r="G73" s="41">
        <f t="shared" si="2"/>
        <v>0.1347222222222223</v>
      </c>
      <c r="H73" s="62"/>
    </row>
    <row r="74" spans="1:8" ht="18" customHeight="1">
      <c r="A74" s="9" t="s">
        <v>80</v>
      </c>
      <c r="B74" s="40">
        <v>130</v>
      </c>
      <c r="C74" s="10" t="s">
        <v>255</v>
      </c>
      <c r="D74" s="9" t="s">
        <v>256</v>
      </c>
      <c r="E74" s="11">
        <v>0.37847222222222227</v>
      </c>
      <c r="F74" s="11">
        <v>0.5152777777777778</v>
      </c>
      <c r="G74" s="41">
        <f t="shared" si="2"/>
        <v>0.13680555555555557</v>
      </c>
      <c r="H74" s="3"/>
    </row>
    <row r="75" spans="1:8" ht="18" customHeight="1">
      <c r="A75" s="9" t="s">
        <v>81</v>
      </c>
      <c r="B75" s="40">
        <v>91</v>
      </c>
      <c r="C75" s="10" t="s">
        <v>187</v>
      </c>
      <c r="D75" s="9"/>
      <c r="E75" s="11">
        <v>0.3125</v>
      </c>
      <c r="F75" s="11">
        <v>0.45</v>
      </c>
      <c r="G75" s="41">
        <f t="shared" si="2"/>
        <v>0.1375</v>
      </c>
      <c r="H75" s="3"/>
    </row>
    <row r="76" spans="1:9" ht="18" customHeight="1">
      <c r="A76" s="9" t="s">
        <v>119</v>
      </c>
      <c r="B76" s="42">
        <v>41</v>
      </c>
      <c r="C76" s="55" t="s">
        <v>139</v>
      </c>
      <c r="D76" s="80" t="s">
        <v>157</v>
      </c>
      <c r="E76" s="11">
        <v>0.3368055555555556</v>
      </c>
      <c r="F76" s="11">
        <v>0.4777777777777778</v>
      </c>
      <c r="G76" s="41">
        <f t="shared" si="2"/>
        <v>0.14097222222222222</v>
      </c>
      <c r="H76" s="3"/>
      <c r="I76" s="3"/>
    </row>
    <row r="77" spans="1:9" ht="18" customHeight="1">
      <c r="A77" s="9" t="s">
        <v>120</v>
      </c>
      <c r="B77" s="40">
        <v>114</v>
      </c>
      <c r="C77" s="17" t="s">
        <v>222</v>
      </c>
      <c r="D77" s="9"/>
      <c r="E77" s="11">
        <v>0.3541666666666667</v>
      </c>
      <c r="F77" s="11">
        <v>0.5215277777777778</v>
      </c>
      <c r="G77" s="41">
        <f t="shared" si="2"/>
        <v>0.16736111111111113</v>
      </c>
      <c r="H77" s="3"/>
      <c r="I77" s="3"/>
    </row>
    <row r="78" spans="1:7" ht="18" customHeight="1">
      <c r="A78" s="9" t="s">
        <v>121</v>
      </c>
      <c r="B78" s="40">
        <v>142</v>
      </c>
      <c r="C78" s="17" t="s">
        <v>274</v>
      </c>
      <c r="D78" s="9" t="s">
        <v>273</v>
      </c>
      <c r="E78" s="11">
        <v>0.3888888888888889</v>
      </c>
      <c r="F78" s="11"/>
      <c r="G78" s="41">
        <f t="shared" si="2"/>
        <v>-0.3888888888888889</v>
      </c>
    </row>
    <row r="79" spans="1:7" ht="18" customHeight="1" thickBot="1">
      <c r="A79" s="33" t="s">
        <v>122</v>
      </c>
      <c r="B79" s="87">
        <v>148</v>
      </c>
      <c r="C79" s="81" t="s">
        <v>292</v>
      </c>
      <c r="D79" s="33"/>
      <c r="E79" s="35">
        <v>0.3993055555555556</v>
      </c>
      <c r="F79" s="35"/>
      <c r="G79" s="88">
        <f t="shared" si="2"/>
        <v>-0.3993055555555556</v>
      </c>
    </row>
    <row r="80" spans="1:6" ht="12.75">
      <c r="A80" s="59"/>
      <c r="B80" s="59"/>
      <c r="C80" s="60"/>
      <c r="E80" s="61"/>
      <c r="F80" s="61"/>
    </row>
  </sheetData>
  <sheetProtection selectLockedCells="1" selectUnlockedCells="1"/>
  <mergeCells count="2">
    <mergeCell ref="A1:H1"/>
    <mergeCell ref="A2:H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CA78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0.375" style="0" customWidth="1"/>
    <col min="5" max="6" width="8.75390625" style="0" customWidth="1"/>
    <col min="7" max="7" width="10.00390625" style="0" customWidth="1"/>
    <col min="8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104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4" t="s">
        <v>9</v>
      </c>
      <c r="B5" s="19">
        <v>19</v>
      </c>
      <c r="C5" s="10" t="s">
        <v>110</v>
      </c>
      <c r="D5" s="9" t="s">
        <v>109</v>
      </c>
      <c r="E5" s="11">
        <v>0.3576388888888889</v>
      </c>
      <c r="F5" s="11">
        <v>0.4701388888888889</v>
      </c>
      <c r="G5" s="11">
        <f aca="true" t="shared" si="0" ref="G5:G24">F5-E5</f>
        <v>0.11249999999999999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5" customFormat="1" ht="18" customHeight="1">
      <c r="A6" s="14" t="s">
        <v>11</v>
      </c>
      <c r="B6" s="19">
        <v>18</v>
      </c>
      <c r="C6" s="10" t="s">
        <v>108</v>
      </c>
      <c r="D6" s="9" t="s">
        <v>109</v>
      </c>
      <c r="E6" s="11">
        <v>0.3576388888888889</v>
      </c>
      <c r="F6" s="11">
        <v>0.4708333333333334</v>
      </c>
      <c r="G6" s="11">
        <f t="shared" si="0"/>
        <v>0.11319444444444449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5" customFormat="1" ht="18" customHeight="1">
      <c r="A7" s="16" t="s">
        <v>12</v>
      </c>
      <c r="B7" s="19">
        <v>93</v>
      </c>
      <c r="C7" s="10" t="s">
        <v>346</v>
      </c>
      <c r="D7" s="9" t="s">
        <v>209</v>
      </c>
      <c r="E7" s="11">
        <v>0.34027777777777773</v>
      </c>
      <c r="F7" s="11">
        <v>0.46527777777777773</v>
      </c>
      <c r="G7" s="11">
        <f t="shared" si="0"/>
        <v>0.125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5" customFormat="1" ht="18" customHeight="1">
      <c r="A8" s="19" t="s">
        <v>14</v>
      </c>
      <c r="B8" s="19">
        <v>91</v>
      </c>
      <c r="C8" s="10" t="s">
        <v>347</v>
      </c>
      <c r="D8" s="9" t="s">
        <v>209</v>
      </c>
      <c r="E8" s="11">
        <v>0.34027777777777773</v>
      </c>
      <c r="F8" s="11">
        <v>0.46527777777777773</v>
      </c>
      <c r="G8" s="11">
        <f t="shared" si="0"/>
        <v>0.125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5" customFormat="1" ht="18" customHeight="1">
      <c r="A9" s="19" t="s">
        <v>15</v>
      </c>
      <c r="B9" s="19">
        <v>92</v>
      </c>
      <c r="C9" s="10" t="s">
        <v>348</v>
      </c>
      <c r="D9" s="9" t="s">
        <v>209</v>
      </c>
      <c r="E9" s="11">
        <v>0.34027777777777773</v>
      </c>
      <c r="F9" s="11">
        <v>0.4673611111111111</v>
      </c>
      <c r="G9" s="11">
        <f t="shared" si="0"/>
        <v>0.12708333333333338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5" customFormat="1" ht="18" customHeight="1">
      <c r="A10" s="19" t="s">
        <v>16</v>
      </c>
      <c r="B10" s="19">
        <v>83</v>
      </c>
      <c r="C10" s="56" t="s">
        <v>182</v>
      </c>
      <c r="D10" s="9"/>
      <c r="E10" s="11">
        <v>0.3229166666666667</v>
      </c>
      <c r="F10" s="11">
        <v>0.4597222222222222</v>
      </c>
      <c r="G10" s="11">
        <f t="shared" si="0"/>
        <v>0.1368055555555555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5" customFormat="1" ht="18" customHeight="1">
      <c r="A11" s="19" t="s">
        <v>17</v>
      </c>
      <c r="B11" s="9">
        <v>40</v>
      </c>
      <c r="C11" s="55" t="s">
        <v>123</v>
      </c>
      <c r="D11" s="9"/>
      <c r="E11" s="11">
        <v>0.3923611111111111</v>
      </c>
      <c r="F11" s="11">
        <v>0.5291666666666667</v>
      </c>
      <c r="G11" s="11">
        <f t="shared" si="0"/>
        <v>0.13680555555555557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5" customFormat="1" ht="18" customHeight="1">
      <c r="A12" s="19" t="s">
        <v>18</v>
      </c>
      <c r="B12" s="9">
        <v>89</v>
      </c>
      <c r="C12" s="43" t="s">
        <v>349</v>
      </c>
      <c r="D12" s="9"/>
      <c r="E12" s="11">
        <v>0.3194444444444445</v>
      </c>
      <c r="F12" s="11">
        <v>0.46597222222222223</v>
      </c>
      <c r="G12" s="11">
        <f t="shared" si="0"/>
        <v>0.14652777777777776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5" customFormat="1" ht="18" customHeight="1">
      <c r="A13" s="19" t="s">
        <v>19</v>
      </c>
      <c r="B13" s="9">
        <v>90</v>
      </c>
      <c r="C13" s="43" t="s">
        <v>350</v>
      </c>
      <c r="D13" s="9"/>
      <c r="E13" s="11">
        <v>0.3194444444444445</v>
      </c>
      <c r="F13" s="11">
        <v>0.46597222222222223</v>
      </c>
      <c r="G13" s="11">
        <f t="shared" si="0"/>
        <v>0.14652777777777776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5" customFormat="1" ht="18" customHeight="1">
      <c r="A14" s="19" t="s">
        <v>20</v>
      </c>
      <c r="B14" s="9">
        <v>14</v>
      </c>
      <c r="C14" s="39" t="s">
        <v>107</v>
      </c>
      <c r="D14" s="9"/>
      <c r="E14" s="11">
        <v>0.3645833333333333</v>
      </c>
      <c r="F14" s="11">
        <v>0.5111111111111112</v>
      </c>
      <c r="G14" s="11">
        <f t="shared" si="0"/>
        <v>0.14652777777777787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5" customFormat="1" ht="18" customHeight="1">
      <c r="A15" s="19" t="s">
        <v>21</v>
      </c>
      <c r="B15" s="9">
        <v>28</v>
      </c>
      <c r="C15" s="10" t="s">
        <v>115</v>
      </c>
      <c r="D15" s="9" t="s">
        <v>116</v>
      </c>
      <c r="E15" s="11">
        <v>0.3958333333333333</v>
      </c>
      <c r="F15" s="11">
        <v>0.5430555555555555</v>
      </c>
      <c r="G15" s="11">
        <f t="shared" si="0"/>
        <v>0.1472222222222222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5" customFormat="1" ht="18" customHeight="1">
      <c r="A16" s="19" t="s">
        <v>22</v>
      </c>
      <c r="B16" s="9">
        <v>97</v>
      </c>
      <c r="C16" s="10" t="s">
        <v>351</v>
      </c>
      <c r="D16" s="9" t="s">
        <v>352</v>
      </c>
      <c r="E16" s="11">
        <v>0.3958333333333333</v>
      </c>
      <c r="F16" s="11">
        <v>0.5430555555555555</v>
      </c>
      <c r="G16" s="11">
        <f t="shared" si="0"/>
        <v>0.1472222222222222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5" customFormat="1" ht="18" customHeight="1">
      <c r="A17" s="19" t="s">
        <v>23</v>
      </c>
      <c r="B17" s="9">
        <v>26</v>
      </c>
      <c r="C17" s="10" t="s">
        <v>113</v>
      </c>
      <c r="D17" s="9" t="s">
        <v>114</v>
      </c>
      <c r="E17" s="11">
        <v>0.3368055555555556</v>
      </c>
      <c r="F17" s="11">
        <v>0.5006944444444444</v>
      </c>
      <c r="G17" s="11">
        <f t="shared" si="0"/>
        <v>0.16388888888888886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5" customFormat="1" ht="18" customHeight="1">
      <c r="A18" s="19" t="s">
        <v>24</v>
      </c>
      <c r="B18" s="9">
        <v>88</v>
      </c>
      <c r="C18" s="56" t="s">
        <v>183</v>
      </c>
      <c r="D18" s="9" t="s">
        <v>179</v>
      </c>
      <c r="E18" s="11">
        <v>0.3368055555555556</v>
      </c>
      <c r="F18" s="11">
        <v>0.5006944444444444</v>
      </c>
      <c r="G18" s="11">
        <f t="shared" si="0"/>
        <v>0.16388888888888886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5" customFormat="1" ht="18" customHeight="1">
      <c r="A19" s="19" t="s">
        <v>25</v>
      </c>
      <c r="B19" s="9">
        <v>98</v>
      </c>
      <c r="C19" s="10" t="s">
        <v>353</v>
      </c>
      <c r="D19" s="9"/>
      <c r="E19" s="11">
        <v>0.3958333333333333</v>
      </c>
      <c r="F19" s="11">
        <v>0.5604166666666667</v>
      </c>
      <c r="G19" s="11">
        <f t="shared" si="0"/>
        <v>0.16458333333333336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5" customFormat="1" ht="18" customHeight="1">
      <c r="A20" s="19" t="s">
        <v>26</v>
      </c>
      <c r="B20" s="9">
        <v>25</v>
      </c>
      <c r="C20" s="10" t="s">
        <v>112</v>
      </c>
      <c r="D20" s="9"/>
      <c r="E20" s="11">
        <v>0.3194444444444445</v>
      </c>
      <c r="F20" s="11">
        <v>0.49375</v>
      </c>
      <c r="G20" s="11">
        <f t="shared" si="0"/>
        <v>0.17430555555555555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5" customFormat="1" ht="18" customHeight="1">
      <c r="A21" s="19" t="s">
        <v>27</v>
      </c>
      <c r="B21" s="9">
        <v>96</v>
      </c>
      <c r="C21" s="10" t="s">
        <v>354</v>
      </c>
      <c r="D21" s="9" t="s">
        <v>355</v>
      </c>
      <c r="E21" s="11">
        <v>0.34375</v>
      </c>
      <c r="F21" s="11">
        <v>0.5194444444444445</v>
      </c>
      <c r="G21" s="11">
        <f t="shared" si="0"/>
        <v>0.1756944444444445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5" customFormat="1" ht="18" customHeight="1">
      <c r="A22" s="19" t="s">
        <v>28</v>
      </c>
      <c r="B22" s="9">
        <v>1</v>
      </c>
      <c r="C22" s="10" t="s">
        <v>105</v>
      </c>
      <c r="D22" s="9" t="s">
        <v>106</v>
      </c>
      <c r="E22" s="11">
        <v>0.3958333333333333</v>
      </c>
      <c r="F22" s="11">
        <v>0.5833333333333334</v>
      </c>
      <c r="G22" s="11">
        <f t="shared" si="0"/>
        <v>0.18750000000000006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25" customFormat="1" ht="18" customHeight="1" thickBot="1">
      <c r="A23" s="19" t="s">
        <v>29</v>
      </c>
      <c r="B23" s="9">
        <v>94</v>
      </c>
      <c r="C23" s="10" t="s">
        <v>356</v>
      </c>
      <c r="D23" s="9" t="s">
        <v>357</v>
      </c>
      <c r="E23" s="11">
        <v>0.34375</v>
      </c>
      <c r="F23" s="11">
        <v>0.5347222222222222</v>
      </c>
      <c r="G23" s="11">
        <f t="shared" si="0"/>
        <v>0.1909722222222222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31" customFormat="1" ht="18" customHeight="1" thickBot="1" thickTop="1">
      <c r="A24" s="33" t="s">
        <v>30</v>
      </c>
      <c r="B24" s="33">
        <v>95</v>
      </c>
      <c r="C24" s="34" t="s">
        <v>358</v>
      </c>
      <c r="D24" s="33" t="s">
        <v>357</v>
      </c>
      <c r="E24" s="35">
        <v>0.34375</v>
      </c>
      <c r="F24" s="35">
        <v>0.5347222222222222</v>
      </c>
      <c r="G24" s="35">
        <f t="shared" si="0"/>
        <v>0.1909722222222222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31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3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3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3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3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3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3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3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spans="1:79" s="32" customFormat="1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s="32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32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32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32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32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32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32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32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32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32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32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32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32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32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32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32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32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32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32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32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32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32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32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32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32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32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 selectLockedCells="1" selectUnlockedCells="1"/>
  <mergeCells count="2">
    <mergeCell ref="A1:H1"/>
    <mergeCell ref="A2:H2"/>
  </mergeCells>
  <printOptions horizontalCentered="1"/>
  <pageMargins left="0.3541666666666667" right="0.3541666666666667" top="0.747916666666666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A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6.375" style="0" customWidth="1"/>
    <col min="5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117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4" t="s">
        <v>9</v>
      </c>
      <c r="B5" s="45">
        <v>4</v>
      </c>
      <c r="C5" s="92" t="s">
        <v>359</v>
      </c>
      <c r="D5" s="45"/>
      <c r="E5" s="47">
        <v>0.37847222222222227</v>
      </c>
      <c r="F5" s="47">
        <v>0.5291666666666667</v>
      </c>
      <c r="G5" s="47">
        <f>F5-E5</f>
        <v>0.1506944444444444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5" customFormat="1" ht="18" customHeight="1">
      <c r="A6" s="14" t="s">
        <v>11</v>
      </c>
      <c r="B6" s="19">
        <v>2</v>
      </c>
      <c r="C6" s="10" t="s">
        <v>118</v>
      </c>
      <c r="D6" s="9"/>
      <c r="E6" s="11">
        <v>0.3958333333333333</v>
      </c>
      <c r="F6" s="11">
        <v>0.5833333333333334</v>
      </c>
      <c r="G6" s="11">
        <f>F6-E6</f>
        <v>0.18750000000000006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5" customFormat="1" ht="18" customHeight="1" thickBot="1">
      <c r="A7" s="84" t="s">
        <v>12</v>
      </c>
      <c r="B7" s="33">
        <v>3</v>
      </c>
      <c r="C7" s="34" t="s">
        <v>360</v>
      </c>
      <c r="D7" s="33" t="s">
        <v>357</v>
      </c>
      <c r="E7" s="35">
        <v>0.34375</v>
      </c>
      <c r="F7" s="35">
        <v>0.5347222222222222</v>
      </c>
      <c r="G7" s="35">
        <f>F7-E7</f>
        <v>0.1909722222222222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5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5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5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5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5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5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5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5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5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5" customFormat="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5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5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5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5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5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15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25" customFormat="1" ht="18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31" customFormat="1" ht="18" customHeight="1" thickTop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3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3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3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3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3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3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3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31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spans="1:79" s="32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32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32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32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32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32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32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32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32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32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32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32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32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32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32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32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32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32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32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32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32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32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32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32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32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32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32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indexed="13"/>
  </sheetPr>
  <dimension ref="A1:H4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875" style="0" customWidth="1"/>
    <col min="4" max="4" width="25.375" style="0" customWidth="1"/>
    <col min="5" max="7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82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8" ht="18" customHeight="1">
      <c r="A5" s="44" t="s">
        <v>9</v>
      </c>
      <c r="B5" s="9">
        <v>92</v>
      </c>
      <c r="C5" s="10" t="s">
        <v>185</v>
      </c>
      <c r="D5" s="9"/>
      <c r="E5" s="11">
        <v>0.3055555555555555</v>
      </c>
      <c r="F5" s="11">
        <v>0.3652777777777778</v>
      </c>
      <c r="G5" s="11">
        <f aca="true" t="shared" si="0" ref="G5:G42">F5-E5</f>
        <v>0.05972222222222229</v>
      </c>
      <c r="H5" s="12"/>
    </row>
    <row r="6" spans="1:8" ht="18" customHeight="1">
      <c r="A6" s="14" t="s">
        <v>11</v>
      </c>
      <c r="B6" s="9">
        <v>98</v>
      </c>
      <c r="C6" s="10" t="s">
        <v>213</v>
      </c>
      <c r="D6" s="9"/>
      <c r="E6" s="11">
        <v>0.34722222222222227</v>
      </c>
      <c r="F6" s="11">
        <v>0.4131944444444444</v>
      </c>
      <c r="G6" s="11">
        <f t="shared" si="0"/>
        <v>0.06597222222222215</v>
      </c>
      <c r="H6" s="12"/>
    </row>
    <row r="7" spans="1:8" ht="18" customHeight="1">
      <c r="A7" s="16" t="s">
        <v>12</v>
      </c>
      <c r="B7" s="9">
        <v>61</v>
      </c>
      <c r="C7" s="55" t="s">
        <v>155</v>
      </c>
      <c r="D7" s="9"/>
      <c r="E7" s="11">
        <v>0.3055555555555555</v>
      </c>
      <c r="F7" s="11">
        <v>0.3770833333333334</v>
      </c>
      <c r="G7" s="11">
        <f t="shared" si="0"/>
        <v>0.07152777777777786</v>
      </c>
      <c r="H7" s="12"/>
    </row>
    <row r="8" spans="1:8" ht="18" customHeight="1">
      <c r="A8" s="9" t="s">
        <v>14</v>
      </c>
      <c r="B8" s="9">
        <v>112</v>
      </c>
      <c r="C8" s="10" t="s">
        <v>280</v>
      </c>
      <c r="D8" s="9"/>
      <c r="E8" s="11">
        <v>0.3923611111111111</v>
      </c>
      <c r="F8" s="11">
        <v>0.4680555555555555</v>
      </c>
      <c r="G8" s="11">
        <f t="shared" si="0"/>
        <v>0.0756944444444444</v>
      </c>
      <c r="H8" s="12"/>
    </row>
    <row r="9" spans="1:8" ht="18" customHeight="1">
      <c r="A9" s="9" t="s">
        <v>15</v>
      </c>
      <c r="B9" s="9">
        <v>113</v>
      </c>
      <c r="C9" s="10" t="s">
        <v>281</v>
      </c>
      <c r="D9" s="9"/>
      <c r="E9" s="11">
        <v>0.3923611111111111</v>
      </c>
      <c r="F9" s="11">
        <v>0.4680555555555555</v>
      </c>
      <c r="G9" s="11">
        <f t="shared" si="0"/>
        <v>0.0756944444444444</v>
      </c>
      <c r="H9" s="12"/>
    </row>
    <row r="10" spans="1:8" ht="18" customHeight="1">
      <c r="A10" s="9" t="s">
        <v>16</v>
      </c>
      <c r="B10" s="9">
        <v>95</v>
      </c>
      <c r="C10" s="10" t="s">
        <v>207</v>
      </c>
      <c r="D10" s="9" t="s">
        <v>205</v>
      </c>
      <c r="E10" s="11">
        <v>0.3333333333333333</v>
      </c>
      <c r="F10" s="11">
        <v>0.41180555555555554</v>
      </c>
      <c r="G10" s="11">
        <f t="shared" si="0"/>
        <v>0.07847222222222222</v>
      </c>
      <c r="H10" s="12"/>
    </row>
    <row r="11" spans="1:8" ht="18" customHeight="1">
      <c r="A11" s="9" t="s">
        <v>17</v>
      </c>
      <c r="B11" s="9">
        <v>72</v>
      </c>
      <c r="C11" s="10" t="s">
        <v>162</v>
      </c>
      <c r="D11" s="9"/>
      <c r="E11" s="11">
        <v>0.3020833333333333</v>
      </c>
      <c r="F11" s="11">
        <v>0.3861111111111111</v>
      </c>
      <c r="G11" s="11">
        <f t="shared" si="0"/>
        <v>0.08402777777777781</v>
      </c>
      <c r="H11" s="12"/>
    </row>
    <row r="12" spans="1:8" ht="18" customHeight="1">
      <c r="A12" s="9" t="s">
        <v>18</v>
      </c>
      <c r="B12" s="9">
        <v>103</v>
      </c>
      <c r="C12" s="10" t="s">
        <v>235</v>
      </c>
      <c r="D12" s="9"/>
      <c r="E12" s="11">
        <v>0.3611111111111111</v>
      </c>
      <c r="F12" s="11">
        <v>0.4472222222222222</v>
      </c>
      <c r="G12" s="11">
        <f t="shared" si="0"/>
        <v>0.08611111111111108</v>
      </c>
      <c r="H12" s="12"/>
    </row>
    <row r="13" spans="1:8" ht="18" customHeight="1">
      <c r="A13" s="9" t="s">
        <v>19</v>
      </c>
      <c r="B13" s="9">
        <v>104</v>
      </c>
      <c r="C13" s="10" t="s">
        <v>236</v>
      </c>
      <c r="D13" s="9"/>
      <c r="E13" s="11">
        <v>0.3611111111111111</v>
      </c>
      <c r="F13" s="11">
        <v>0.4472222222222222</v>
      </c>
      <c r="G13" s="11">
        <f t="shared" si="0"/>
        <v>0.08611111111111108</v>
      </c>
      <c r="H13" s="12"/>
    </row>
    <row r="14" spans="1:8" ht="18" customHeight="1">
      <c r="A14" s="9" t="s">
        <v>20</v>
      </c>
      <c r="B14" s="9">
        <v>97</v>
      </c>
      <c r="C14" s="10" t="s">
        <v>212</v>
      </c>
      <c r="D14" s="9"/>
      <c r="E14" s="11">
        <v>0.34027777777777773</v>
      </c>
      <c r="F14" s="11">
        <v>0.4263888888888889</v>
      </c>
      <c r="G14" s="11">
        <f t="shared" si="0"/>
        <v>0.08611111111111114</v>
      </c>
      <c r="H14" s="12"/>
    </row>
    <row r="15" spans="1:8" ht="18" customHeight="1">
      <c r="A15" s="9" t="s">
        <v>21</v>
      </c>
      <c r="B15" s="9">
        <v>94</v>
      </c>
      <c r="C15" s="10" t="s">
        <v>202</v>
      </c>
      <c r="D15" s="9"/>
      <c r="E15" s="11">
        <v>0.34027777777777773</v>
      </c>
      <c r="F15" s="11">
        <v>0.4270833333333333</v>
      </c>
      <c r="G15" s="11">
        <f t="shared" si="0"/>
        <v>0.08680555555555558</v>
      </c>
      <c r="H15" s="12"/>
    </row>
    <row r="16" spans="1:8" ht="18" customHeight="1">
      <c r="A16" s="9" t="s">
        <v>22</v>
      </c>
      <c r="B16" s="9">
        <v>47</v>
      </c>
      <c r="C16" s="68" t="s">
        <v>147</v>
      </c>
      <c r="D16" s="19"/>
      <c r="E16" s="11">
        <v>0.37847222222222227</v>
      </c>
      <c r="F16" s="11">
        <v>0.4666666666666666</v>
      </c>
      <c r="G16" s="11">
        <f t="shared" si="0"/>
        <v>0.08819444444444435</v>
      </c>
      <c r="H16" s="12"/>
    </row>
    <row r="17" spans="1:8" ht="18" customHeight="1">
      <c r="A17" s="9" t="s">
        <v>23</v>
      </c>
      <c r="B17" s="9">
        <v>102</v>
      </c>
      <c r="C17" s="10" t="s">
        <v>230</v>
      </c>
      <c r="D17" s="9"/>
      <c r="E17" s="11">
        <v>0.3541666666666667</v>
      </c>
      <c r="F17" s="11">
        <v>0.44305555555555554</v>
      </c>
      <c r="G17" s="11">
        <f t="shared" si="0"/>
        <v>0.08888888888888885</v>
      </c>
      <c r="H17" s="12"/>
    </row>
    <row r="18" spans="1:8" ht="18" customHeight="1">
      <c r="A18" s="9" t="s">
        <v>24</v>
      </c>
      <c r="B18" s="9">
        <v>117</v>
      </c>
      <c r="C18" s="10" t="s">
        <v>290</v>
      </c>
      <c r="D18" s="9"/>
      <c r="E18" s="11">
        <v>0.3993055555555556</v>
      </c>
      <c r="F18" s="11">
        <v>0.48819444444444443</v>
      </c>
      <c r="G18" s="11">
        <f t="shared" si="0"/>
        <v>0.08888888888888885</v>
      </c>
      <c r="H18" s="12"/>
    </row>
    <row r="19" spans="1:8" ht="18" customHeight="1">
      <c r="A19" s="9" t="s">
        <v>25</v>
      </c>
      <c r="B19" s="9">
        <v>118</v>
      </c>
      <c r="C19" s="10" t="s">
        <v>297</v>
      </c>
      <c r="D19" s="9"/>
      <c r="E19" s="11">
        <v>0.4166666666666667</v>
      </c>
      <c r="F19" s="11">
        <v>0.5076388888888889</v>
      </c>
      <c r="G19" s="11">
        <f t="shared" si="0"/>
        <v>0.09097222222222218</v>
      </c>
      <c r="H19" s="12"/>
    </row>
    <row r="20" spans="1:8" ht="18" customHeight="1">
      <c r="A20" s="9" t="s">
        <v>26</v>
      </c>
      <c r="B20" s="9">
        <v>93</v>
      </c>
      <c r="C20" s="10" t="s">
        <v>200</v>
      </c>
      <c r="D20" s="9"/>
      <c r="E20" s="11">
        <v>0.3229166666666667</v>
      </c>
      <c r="F20" s="11">
        <v>0.4138888888888889</v>
      </c>
      <c r="G20" s="11">
        <f t="shared" si="0"/>
        <v>0.09097222222222223</v>
      </c>
      <c r="H20" s="12"/>
    </row>
    <row r="21" spans="1:8" ht="18" customHeight="1">
      <c r="A21" s="9" t="s">
        <v>27</v>
      </c>
      <c r="B21" s="9">
        <v>96</v>
      </c>
      <c r="C21" s="10" t="s">
        <v>210</v>
      </c>
      <c r="D21" s="9"/>
      <c r="E21" s="11">
        <v>0.3645833333333333</v>
      </c>
      <c r="F21" s="11">
        <v>0.4604166666666667</v>
      </c>
      <c r="G21" s="11">
        <f t="shared" si="0"/>
        <v>0.09583333333333338</v>
      </c>
      <c r="H21" s="12"/>
    </row>
    <row r="22" spans="1:8" ht="18" customHeight="1">
      <c r="A22" s="9" t="s">
        <v>28</v>
      </c>
      <c r="B22" s="9">
        <v>106</v>
      </c>
      <c r="C22" s="10" t="s">
        <v>247</v>
      </c>
      <c r="D22" s="9"/>
      <c r="E22" s="11">
        <v>0.375</v>
      </c>
      <c r="F22" s="11">
        <v>0.47152777777777777</v>
      </c>
      <c r="G22" s="11">
        <f t="shared" si="0"/>
        <v>0.09652777777777777</v>
      </c>
      <c r="H22" s="12"/>
    </row>
    <row r="23" spans="1:8" ht="18" customHeight="1">
      <c r="A23" s="9" t="s">
        <v>29</v>
      </c>
      <c r="B23" s="48">
        <v>116</v>
      </c>
      <c r="C23" s="10" t="s">
        <v>288</v>
      </c>
      <c r="D23" s="9" t="s">
        <v>289</v>
      </c>
      <c r="E23" s="11">
        <v>0.40277777777777773</v>
      </c>
      <c r="F23" s="11">
        <v>0.4993055555555555</v>
      </c>
      <c r="G23" s="11">
        <f t="shared" si="0"/>
        <v>0.09652777777777777</v>
      </c>
      <c r="H23" s="12"/>
    </row>
    <row r="24" spans="1:8" ht="18" customHeight="1">
      <c r="A24" s="9" t="s">
        <v>30</v>
      </c>
      <c r="B24" s="9">
        <v>114</v>
      </c>
      <c r="C24" s="10" t="s">
        <v>283</v>
      </c>
      <c r="D24" s="9"/>
      <c r="E24" s="11">
        <v>0.3958333333333333</v>
      </c>
      <c r="F24" s="11">
        <v>0.49722222222222223</v>
      </c>
      <c r="G24" s="11">
        <f t="shared" si="0"/>
        <v>0.10138888888888892</v>
      </c>
      <c r="H24" s="12"/>
    </row>
    <row r="25" spans="1:8" ht="18" customHeight="1">
      <c r="A25" s="9" t="s">
        <v>31</v>
      </c>
      <c r="B25" s="9">
        <v>115</v>
      </c>
      <c r="C25" s="10" t="s">
        <v>286</v>
      </c>
      <c r="D25" s="9"/>
      <c r="E25" s="11">
        <v>0.3958333333333333</v>
      </c>
      <c r="F25" s="11">
        <v>0.49722222222222223</v>
      </c>
      <c r="G25" s="11">
        <f t="shared" si="0"/>
        <v>0.10138888888888892</v>
      </c>
      <c r="H25" s="12"/>
    </row>
    <row r="26" spans="1:8" ht="18" customHeight="1">
      <c r="A26" s="9" t="s">
        <v>32</v>
      </c>
      <c r="B26" s="9">
        <v>110</v>
      </c>
      <c r="C26" s="10" t="s">
        <v>277</v>
      </c>
      <c r="D26" s="9"/>
      <c r="E26" s="11">
        <v>0.3958333333333333</v>
      </c>
      <c r="F26" s="11">
        <v>0.4979166666666666</v>
      </c>
      <c r="G26" s="11">
        <f t="shared" si="0"/>
        <v>0.1020833333333333</v>
      </c>
      <c r="H26" s="12"/>
    </row>
    <row r="27" spans="1:8" ht="18" customHeight="1">
      <c r="A27" s="9" t="s">
        <v>33</v>
      </c>
      <c r="B27" s="9">
        <v>111</v>
      </c>
      <c r="C27" s="10" t="s">
        <v>279</v>
      </c>
      <c r="D27" s="9"/>
      <c r="E27" s="11">
        <v>0.3958333333333333</v>
      </c>
      <c r="F27" s="11">
        <v>0.4979166666666666</v>
      </c>
      <c r="G27" s="11">
        <f t="shared" si="0"/>
        <v>0.1020833333333333</v>
      </c>
      <c r="H27" s="12"/>
    </row>
    <row r="28" spans="1:8" ht="18" customHeight="1">
      <c r="A28" s="9" t="s">
        <v>34</v>
      </c>
      <c r="B28" s="9">
        <v>70</v>
      </c>
      <c r="C28" s="55" t="s">
        <v>145</v>
      </c>
      <c r="D28" s="9"/>
      <c r="E28" s="11">
        <v>0.3958333333333333</v>
      </c>
      <c r="F28" s="11">
        <v>0.4986111111111111</v>
      </c>
      <c r="G28" s="11">
        <f t="shared" si="0"/>
        <v>0.1027777777777778</v>
      </c>
      <c r="H28" s="12"/>
    </row>
    <row r="29" spans="1:8" ht="18" customHeight="1">
      <c r="A29" s="9" t="s">
        <v>35</v>
      </c>
      <c r="B29" s="9">
        <v>86</v>
      </c>
      <c r="C29" s="10" t="s">
        <v>169</v>
      </c>
      <c r="D29" s="9"/>
      <c r="E29" s="11">
        <v>0.3993055555555556</v>
      </c>
      <c r="F29" s="11">
        <v>0.50625</v>
      </c>
      <c r="G29" s="11">
        <f t="shared" si="0"/>
        <v>0.1069444444444444</v>
      </c>
      <c r="H29" s="12"/>
    </row>
    <row r="30" spans="1:7" ht="18" customHeight="1">
      <c r="A30" s="9" t="s">
        <v>36</v>
      </c>
      <c r="B30" s="9">
        <v>100</v>
      </c>
      <c r="C30" s="10" t="s">
        <v>226</v>
      </c>
      <c r="D30" s="9"/>
      <c r="E30" s="11">
        <v>0.3506944444444444</v>
      </c>
      <c r="F30" s="11">
        <v>0.4611111111111111</v>
      </c>
      <c r="G30" s="11">
        <f t="shared" si="0"/>
        <v>0.11041666666666666</v>
      </c>
    </row>
    <row r="31" spans="1:7" ht="18" customHeight="1">
      <c r="A31" s="9" t="s">
        <v>37</v>
      </c>
      <c r="B31" s="9">
        <v>101</v>
      </c>
      <c r="C31" s="10" t="s">
        <v>227</v>
      </c>
      <c r="D31" s="9"/>
      <c r="E31" s="11">
        <v>0.3506944444444444</v>
      </c>
      <c r="F31" s="11">
        <v>0.4611111111111111</v>
      </c>
      <c r="G31" s="11">
        <f t="shared" si="0"/>
        <v>0.11041666666666666</v>
      </c>
    </row>
    <row r="32" spans="1:8" ht="18" customHeight="1">
      <c r="A32" s="9" t="s">
        <v>38</v>
      </c>
      <c r="B32" s="9">
        <v>105</v>
      </c>
      <c r="C32" s="10" t="s">
        <v>239</v>
      </c>
      <c r="D32" s="9"/>
      <c r="E32" s="11">
        <v>0.3576388888888889</v>
      </c>
      <c r="F32" s="11">
        <v>0.46875</v>
      </c>
      <c r="G32" s="11">
        <f t="shared" si="0"/>
        <v>0.1111111111111111</v>
      </c>
      <c r="H32" s="63"/>
    </row>
    <row r="33" spans="1:7" ht="18" customHeight="1">
      <c r="A33" s="9" t="s">
        <v>39</v>
      </c>
      <c r="B33" s="9">
        <v>99</v>
      </c>
      <c r="C33" s="10" t="s">
        <v>219</v>
      </c>
      <c r="D33" s="9" t="s">
        <v>217</v>
      </c>
      <c r="E33" s="11">
        <v>0.34722222222222227</v>
      </c>
      <c r="F33" s="11">
        <v>0.4604166666666667</v>
      </c>
      <c r="G33" s="11">
        <f t="shared" si="0"/>
        <v>0.11319444444444443</v>
      </c>
    </row>
    <row r="34" spans="1:7" ht="18" customHeight="1">
      <c r="A34" s="9" t="s">
        <v>40</v>
      </c>
      <c r="B34" s="9">
        <v>108</v>
      </c>
      <c r="C34" s="10" t="s">
        <v>263</v>
      </c>
      <c r="D34" s="9" t="s">
        <v>266</v>
      </c>
      <c r="E34" s="11">
        <v>0.3819444444444444</v>
      </c>
      <c r="F34" s="11">
        <v>0.5034722222222222</v>
      </c>
      <c r="G34" s="11">
        <f t="shared" si="0"/>
        <v>0.12152777777777779</v>
      </c>
    </row>
    <row r="35" spans="1:7" ht="18" customHeight="1">
      <c r="A35" s="9" t="s">
        <v>41</v>
      </c>
      <c r="B35" s="9">
        <v>60</v>
      </c>
      <c r="C35" s="55" t="s">
        <v>154</v>
      </c>
      <c r="D35" s="9" t="s">
        <v>152</v>
      </c>
      <c r="E35" s="11">
        <v>0.3854166666666667</v>
      </c>
      <c r="F35" s="11">
        <v>0.5125</v>
      </c>
      <c r="G35" s="11">
        <f t="shared" si="0"/>
        <v>0.12708333333333327</v>
      </c>
    </row>
    <row r="36" spans="1:7" ht="18" customHeight="1">
      <c r="A36" s="9" t="s">
        <v>42</v>
      </c>
      <c r="B36" s="9">
        <v>57</v>
      </c>
      <c r="C36" s="55" t="s">
        <v>150</v>
      </c>
      <c r="D36" s="9" t="s">
        <v>152</v>
      </c>
      <c r="E36" s="11">
        <v>0.3854166666666667</v>
      </c>
      <c r="F36" s="11">
        <v>0.513888888888889</v>
      </c>
      <c r="G36" s="11">
        <f t="shared" si="0"/>
        <v>0.12847222222222227</v>
      </c>
    </row>
    <row r="37" spans="1:7" ht="18" customHeight="1">
      <c r="A37" s="9" t="s">
        <v>43</v>
      </c>
      <c r="B37" s="48">
        <v>58</v>
      </c>
      <c r="C37" s="55" t="s">
        <v>151</v>
      </c>
      <c r="D37" s="9" t="s">
        <v>152</v>
      </c>
      <c r="E37" s="11">
        <v>0.3854166666666667</v>
      </c>
      <c r="F37" s="11">
        <v>0.513888888888889</v>
      </c>
      <c r="G37" s="11">
        <f t="shared" si="0"/>
        <v>0.12847222222222227</v>
      </c>
    </row>
    <row r="38" spans="1:7" ht="18" customHeight="1">
      <c r="A38" s="9" t="s">
        <v>44</v>
      </c>
      <c r="B38" s="9">
        <v>59</v>
      </c>
      <c r="C38" s="55" t="s">
        <v>153</v>
      </c>
      <c r="D38" s="9" t="s">
        <v>152</v>
      </c>
      <c r="E38" s="11">
        <v>0.3854166666666667</v>
      </c>
      <c r="F38" s="11">
        <v>0.513888888888889</v>
      </c>
      <c r="G38" s="11">
        <f t="shared" si="0"/>
        <v>0.12847222222222227</v>
      </c>
    </row>
    <row r="39" spans="1:7" ht="18" customHeight="1">
      <c r="A39" s="9" t="s">
        <v>45</v>
      </c>
      <c r="B39" s="9">
        <v>91</v>
      </c>
      <c r="C39" s="56" t="s">
        <v>170</v>
      </c>
      <c r="D39" s="9" t="s">
        <v>152</v>
      </c>
      <c r="E39" s="11">
        <v>0.3854166666666667</v>
      </c>
      <c r="F39" s="11">
        <v>0.513888888888889</v>
      </c>
      <c r="G39" s="11">
        <f t="shared" si="0"/>
        <v>0.12847222222222227</v>
      </c>
    </row>
    <row r="40" spans="1:7" ht="18" customHeight="1">
      <c r="A40" s="9" t="s">
        <v>46</v>
      </c>
      <c r="B40" s="9">
        <v>107</v>
      </c>
      <c r="C40" s="10" t="s">
        <v>257</v>
      </c>
      <c r="D40" s="9" t="s">
        <v>256</v>
      </c>
      <c r="E40" s="11">
        <v>0.37847222222222227</v>
      </c>
      <c r="F40" s="11">
        <v>0.5152777777777778</v>
      </c>
      <c r="G40" s="11">
        <f t="shared" si="0"/>
        <v>0.13680555555555557</v>
      </c>
    </row>
    <row r="41" spans="1:7" ht="18" customHeight="1">
      <c r="A41" s="9" t="s">
        <v>47</v>
      </c>
      <c r="B41" s="9">
        <v>42</v>
      </c>
      <c r="C41" s="55" t="s">
        <v>146</v>
      </c>
      <c r="D41" s="80" t="s">
        <v>157</v>
      </c>
      <c r="E41" s="11">
        <v>0.3368055555555556</v>
      </c>
      <c r="F41" s="11">
        <v>0.4777777777777778</v>
      </c>
      <c r="G41" s="11">
        <f t="shared" si="0"/>
        <v>0.14097222222222222</v>
      </c>
    </row>
    <row r="42" spans="1:7" ht="18" customHeight="1" thickBot="1">
      <c r="A42" s="33" t="s">
        <v>48</v>
      </c>
      <c r="B42" s="33">
        <v>109</v>
      </c>
      <c r="C42" s="34" t="s">
        <v>272</v>
      </c>
      <c r="D42" s="33" t="s">
        <v>273</v>
      </c>
      <c r="E42" s="35">
        <v>0.3888888888888889</v>
      </c>
      <c r="F42" s="35"/>
      <c r="G42" s="35">
        <f t="shared" si="0"/>
        <v>-0.3888888888888889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tabColor indexed="13"/>
  </sheetPr>
  <dimension ref="A1:AO2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21.25390625" style="0" customWidth="1"/>
    <col min="4" max="4" width="26.00390625" style="0" customWidth="1"/>
    <col min="5" max="8" width="8.75390625" style="0" customWidth="1"/>
  </cols>
  <sheetData>
    <row r="1" spans="1:8" ht="37.5" customHeight="1">
      <c r="A1" s="93" t="s">
        <v>0</v>
      </c>
      <c r="B1" s="93"/>
      <c r="C1" s="93"/>
      <c r="D1" s="93"/>
      <c r="E1" s="93"/>
      <c r="F1" s="93"/>
      <c r="G1" s="93"/>
      <c r="H1" s="93"/>
    </row>
    <row r="2" spans="1:8" ht="15" customHeight="1">
      <c r="A2" s="94" t="s">
        <v>83</v>
      </c>
      <c r="B2" s="94"/>
      <c r="C2" s="94"/>
      <c r="D2" s="94"/>
      <c r="E2" s="94"/>
      <c r="F2" s="94"/>
      <c r="G2" s="94"/>
      <c r="H2" s="94"/>
    </row>
    <row r="3" spans="1:8" ht="15" customHeight="1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41" s="15" customFormat="1" ht="18" customHeight="1">
      <c r="A5" s="69" t="s">
        <v>9</v>
      </c>
      <c r="B5" s="70">
        <v>99</v>
      </c>
      <c r="C5" s="71" t="s">
        <v>232</v>
      </c>
      <c r="D5" s="72" t="s">
        <v>233</v>
      </c>
      <c r="E5" s="73">
        <v>0.3576388888888889</v>
      </c>
      <c r="F5" s="73">
        <v>0.41875</v>
      </c>
      <c r="G5" s="73">
        <f aca="true" t="shared" si="0" ref="G5:G24">F5-E5</f>
        <v>0.061111111111111116</v>
      </c>
      <c r="H5" s="1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5" customFormat="1" ht="18" customHeight="1">
      <c r="A6" s="74" t="s">
        <v>11</v>
      </c>
      <c r="B6" s="40">
        <v>100</v>
      </c>
      <c r="C6" s="43" t="s">
        <v>243</v>
      </c>
      <c r="D6" s="40"/>
      <c r="E6" s="41">
        <v>0.3680555555555556</v>
      </c>
      <c r="F6" s="41">
        <v>0.4451388888888889</v>
      </c>
      <c r="G6" s="41">
        <f t="shared" si="0"/>
        <v>0.07708333333333334</v>
      </c>
      <c r="H6" s="1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5" customFormat="1" ht="18" customHeight="1">
      <c r="A7" s="75" t="s">
        <v>12</v>
      </c>
      <c r="B7" s="40">
        <v>52</v>
      </c>
      <c r="C7" s="52" t="s">
        <v>148</v>
      </c>
      <c r="D7" s="53" t="s">
        <v>149</v>
      </c>
      <c r="E7" s="41">
        <v>0.3229166666666667</v>
      </c>
      <c r="F7" s="41">
        <v>0.4</v>
      </c>
      <c r="G7" s="41">
        <f t="shared" si="0"/>
        <v>0.07708333333333334</v>
      </c>
      <c r="H7" s="1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5" customFormat="1" ht="18" customHeight="1">
      <c r="A8" s="19" t="s">
        <v>14</v>
      </c>
      <c r="B8" s="19">
        <v>95</v>
      </c>
      <c r="C8" s="51" t="s">
        <v>190</v>
      </c>
      <c r="D8" s="42"/>
      <c r="E8" s="20">
        <v>0.3090277777777778</v>
      </c>
      <c r="F8" s="20">
        <v>0.3875</v>
      </c>
      <c r="G8" s="20">
        <f t="shared" si="0"/>
        <v>0.07847222222222222</v>
      </c>
      <c r="H8" s="1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5" customFormat="1" ht="18" customHeight="1">
      <c r="A9" s="9" t="s">
        <v>15</v>
      </c>
      <c r="B9" s="9">
        <v>106</v>
      </c>
      <c r="C9" s="39" t="s">
        <v>269</v>
      </c>
      <c r="D9" s="19"/>
      <c r="E9" s="11">
        <v>0.3854166666666667</v>
      </c>
      <c r="F9" s="11">
        <v>0.4673611111111111</v>
      </c>
      <c r="G9" s="11">
        <f t="shared" si="0"/>
        <v>0.08194444444444443</v>
      </c>
      <c r="H9" s="1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5" customFormat="1" ht="18" customHeight="1">
      <c r="A10" s="9" t="s">
        <v>16</v>
      </c>
      <c r="B10" s="9">
        <v>81</v>
      </c>
      <c r="C10" s="56" t="s">
        <v>164</v>
      </c>
      <c r="D10" s="9" t="s">
        <v>184</v>
      </c>
      <c r="E10" s="11">
        <v>0.4166666666666667</v>
      </c>
      <c r="F10" s="11">
        <v>0.5076388888888889</v>
      </c>
      <c r="G10" s="11">
        <f t="shared" si="0"/>
        <v>0.09097222222222218</v>
      </c>
      <c r="H10" s="1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5" customFormat="1" ht="18" customHeight="1">
      <c r="A11" s="9" t="s">
        <v>17</v>
      </c>
      <c r="B11" s="9">
        <v>98</v>
      </c>
      <c r="C11" s="10" t="s">
        <v>224</v>
      </c>
      <c r="D11" s="9"/>
      <c r="E11" s="11">
        <v>0.34722222222222227</v>
      </c>
      <c r="F11" s="11">
        <v>0.4388888888888889</v>
      </c>
      <c r="G11" s="11">
        <f t="shared" si="0"/>
        <v>0.09166666666666662</v>
      </c>
      <c r="H11" s="1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5" customFormat="1" ht="18" customHeight="1">
      <c r="A12" s="9" t="s">
        <v>18</v>
      </c>
      <c r="B12" s="9">
        <v>96</v>
      </c>
      <c r="C12" s="10" t="s">
        <v>215</v>
      </c>
      <c r="D12" s="9"/>
      <c r="E12" s="11">
        <v>0.34027777777777773</v>
      </c>
      <c r="F12" s="11">
        <v>0.43263888888888885</v>
      </c>
      <c r="G12" s="11">
        <f t="shared" si="0"/>
        <v>0.09236111111111112</v>
      </c>
      <c r="H12" s="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5" customFormat="1" ht="18" customHeight="1">
      <c r="A13" s="9" t="s">
        <v>19</v>
      </c>
      <c r="B13" s="9">
        <v>103</v>
      </c>
      <c r="C13" s="10" t="s">
        <v>248</v>
      </c>
      <c r="D13" s="9"/>
      <c r="E13" s="11">
        <v>0.375</v>
      </c>
      <c r="F13" s="11">
        <v>0.47152777777777777</v>
      </c>
      <c r="G13" s="11">
        <f t="shared" si="0"/>
        <v>0.09652777777777777</v>
      </c>
      <c r="H13" s="1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5" customFormat="1" ht="18" customHeight="1">
      <c r="A14" s="9" t="s">
        <v>20</v>
      </c>
      <c r="B14" s="9">
        <v>104</v>
      </c>
      <c r="C14" s="10" t="s">
        <v>250</v>
      </c>
      <c r="D14" s="9"/>
      <c r="E14" s="11">
        <v>0.375</v>
      </c>
      <c r="F14" s="11">
        <v>0.47152777777777777</v>
      </c>
      <c r="G14" s="11">
        <f t="shared" si="0"/>
        <v>0.09652777777777777</v>
      </c>
      <c r="H14" s="12"/>
      <c r="I14"/>
      <c r="J14" s="21"/>
      <c r="K14" s="21"/>
      <c r="L14" s="22"/>
      <c r="M14" s="23"/>
      <c r="N14" s="24"/>
      <c r="O14" s="24"/>
      <c r="P14" s="2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5" customFormat="1" ht="18" customHeight="1">
      <c r="A15" s="9" t="s">
        <v>21</v>
      </c>
      <c r="B15" s="9">
        <v>108</v>
      </c>
      <c r="C15" s="10" t="s">
        <v>287</v>
      </c>
      <c r="D15" s="9" t="s">
        <v>289</v>
      </c>
      <c r="E15" s="11">
        <v>0.40277777777777773</v>
      </c>
      <c r="F15" s="11">
        <v>0.4993055555555555</v>
      </c>
      <c r="G15" s="11">
        <f t="shared" si="0"/>
        <v>0.09652777777777777</v>
      </c>
      <c r="H15" s="1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5" customFormat="1" ht="18" customHeight="1">
      <c r="A16" s="9" t="s">
        <v>22</v>
      </c>
      <c r="B16" s="9">
        <v>101</v>
      </c>
      <c r="C16" s="10" t="s">
        <v>244</v>
      </c>
      <c r="D16" s="9"/>
      <c r="E16" s="11">
        <v>0.3680555555555556</v>
      </c>
      <c r="F16" s="11">
        <v>0.4666666666666666</v>
      </c>
      <c r="G16" s="11">
        <f t="shared" si="0"/>
        <v>0.09861111111111104</v>
      </c>
      <c r="H16" s="1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5" customFormat="1" ht="18" customHeight="1">
      <c r="A17" s="9" t="s">
        <v>23</v>
      </c>
      <c r="B17" s="9">
        <v>102</v>
      </c>
      <c r="C17" s="10" t="s">
        <v>246</v>
      </c>
      <c r="D17" s="9"/>
      <c r="E17" s="11">
        <v>0.3680555555555556</v>
      </c>
      <c r="F17" s="11">
        <v>0.46875</v>
      </c>
      <c r="G17" s="11">
        <f t="shared" si="0"/>
        <v>0.10069444444444442</v>
      </c>
      <c r="H17" s="12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5" customFormat="1" ht="18" customHeight="1">
      <c r="A18" s="9" t="s">
        <v>24</v>
      </c>
      <c r="B18" s="9">
        <v>107</v>
      </c>
      <c r="C18" s="10" t="s">
        <v>278</v>
      </c>
      <c r="D18" s="9"/>
      <c r="E18" s="11">
        <v>0.3958333333333333</v>
      </c>
      <c r="F18" s="11">
        <v>0.4979166666666666</v>
      </c>
      <c r="G18" s="11">
        <f t="shared" si="0"/>
        <v>0.1020833333333333</v>
      </c>
      <c r="H18" s="12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5" customFormat="1" ht="18" customHeight="1">
      <c r="A19" s="9" t="s">
        <v>25</v>
      </c>
      <c r="B19" s="9">
        <v>92</v>
      </c>
      <c r="C19" s="56" t="s">
        <v>171</v>
      </c>
      <c r="D19" s="9" t="s">
        <v>152</v>
      </c>
      <c r="E19" s="11">
        <v>0.3854166666666667</v>
      </c>
      <c r="F19" s="11">
        <v>0.513888888888889</v>
      </c>
      <c r="G19" s="11">
        <f t="shared" si="0"/>
        <v>0.12847222222222227</v>
      </c>
      <c r="H19" s="1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5" customFormat="1" ht="18" customHeight="1">
      <c r="A20" s="9" t="s">
        <v>26</v>
      </c>
      <c r="B20" s="9">
        <v>93</v>
      </c>
      <c r="C20" s="56" t="s">
        <v>172</v>
      </c>
      <c r="D20" s="9" t="s">
        <v>152</v>
      </c>
      <c r="E20" s="11">
        <v>0.3854166666666667</v>
      </c>
      <c r="F20" s="11">
        <v>0.513888888888889</v>
      </c>
      <c r="G20" s="11">
        <f t="shared" si="0"/>
        <v>0.12847222222222227</v>
      </c>
      <c r="H20" s="12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5" customFormat="1" ht="18" customHeight="1">
      <c r="A21" s="9" t="s">
        <v>27</v>
      </c>
      <c r="B21" s="9">
        <v>105</v>
      </c>
      <c r="C21" s="10" t="s">
        <v>258</v>
      </c>
      <c r="D21" s="9"/>
      <c r="E21" s="11">
        <v>0.37847222222222227</v>
      </c>
      <c r="F21" s="11">
        <v>0.5152777777777778</v>
      </c>
      <c r="G21" s="11">
        <f t="shared" si="0"/>
        <v>0.13680555555555557</v>
      </c>
      <c r="H21" s="1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5" customFormat="1" ht="18" customHeight="1">
      <c r="A22" s="9" t="s">
        <v>28</v>
      </c>
      <c r="B22" s="9">
        <v>94</v>
      </c>
      <c r="C22" s="10" t="s">
        <v>186</v>
      </c>
      <c r="D22" s="9"/>
      <c r="E22" s="11">
        <v>0.3125</v>
      </c>
      <c r="F22" s="11">
        <v>0.45</v>
      </c>
      <c r="G22" s="11">
        <f t="shared" si="0"/>
        <v>0.1375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5" customFormat="1" ht="18" customHeight="1">
      <c r="A23" s="9" t="s">
        <v>29</v>
      </c>
      <c r="B23" s="9">
        <v>97</v>
      </c>
      <c r="C23" s="10" t="s">
        <v>223</v>
      </c>
      <c r="D23" s="9"/>
      <c r="E23" s="11">
        <v>0.3541666666666667</v>
      </c>
      <c r="F23" s="11">
        <v>0.5215277777777778</v>
      </c>
      <c r="G23" s="11">
        <f t="shared" si="0"/>
        <v>0.16736111111111113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5" customFormat="1" ht="18" customHeight="1" thickBot="1">
      <c r="A24" s="33" t="s">
        <v>30</v>
      </c>
      <c r="B24" s="33">
        <v>109</v>
      </c>
      <c r="C24" s="34" t="s">
        <v>291</v>
      </c>
      <c r="D24" s="33"/>
      <c r="E24" s="35">
        <v>0.3993055555555556</v>
      </c>
      <c r="F24" s="35"/>
      <c r="G24" s="35">
        <f t="shared" si="0"/>
        <v>-0.3993055555555556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11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625" style="0" customWidth="1"/>
    <col min="4" max="4" width="25.375" style="0" customWidth="1"/>
    <col min="5" max="7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84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8" ht="18" customHeight="1">
      <c r="A5" s="44" t="s">
        <v>9</v>
      </c>
      <c r="B5" s="45">
        <v>108</v>
      </c>
      <c r="C5" s="64" t="s">
        <v>300</v>
      </c>
      <c r="D5" s="45" t="s">
        <v>301</v>
      </c>
      <c r="E5" s="47">
        <v>0.40277777777777773</v>
      </c>
      <c r="F5" s="47">
        <v>0.49513888888888885</v>
      </c>
      <c r="G5" s="47">
        <f aca="true" t="shared" si="0" ref="G5:G40">F5-E5</f>
        <v>0.09236111111111112</v>
      </c>
      <c r="H5" s="12"/>
    </row>
    <row r="6" spans="1:8" ht="18" customHeight="1">
      <c r="A6" s="14" t="s">
        <v>11</v>
      </c>
      <c r="B6" s="19">
        <v>106</v>
      </c>
      <c r="C6" s="17" t="s">
        <v>302</v>
      </c>
      <c r="D6" s="9"/>
      <c r="E6" s="11">
        <v>0.3958333333333333</v>
      </c>
      <c r="F6" s="11">
        <v>0.4895833333333333</v>
      </c>
      <c r="G6" s="11">
        <f t="shared" si="0"/>
        <v>0.09375</v>
      </c>
      <c r="H6" s="12"/>
    </row>
    <row r="7" spans="1:8" ht="18" customHeight="1">
      <c r="A7" s="16" t="s">
        <v>12</v>
      </c>
      <c r="B7" s="19">
        <v>103</v>
      </c>
      <c r="C7" s="10" t="s">
        <v>303</v>
      </c>
      <c r="D7" s="9"/>
      <c r="E7" s="11">
        <v>0.3819444444444444</v>
      </c>
      <c r="F7" s="11">
        <v>0.4756944444444444</v>
      </c>
      <c r="G7" s="11">
        <f t="shared" si="0"/>
        <v>0.09375</v>
      </c>
      <c r="H7" s="12"/>
    </row>
    <row r="8" spans="1:8" ht="18" customHeight="1">
      <c r="A8" s="19" t="s">
        <v>14</v>
      </c>
      <c r="B8" s="19">
        <v>15</v>
      </c>
      <c r="C8" s="10" t="s">
        <v>86</v>
      </c>
      <c r="D8" s="9" t="s">
        <v>87</v>
      </c>
      <c r="E8" s="11">
        <v>0.34375</v>
      </c>
      <c r="F8" s="11">
        <v>0.4513888888888889</v>
      </c>
      <c r="G8" s="11">
        <f t="shared" si="0"/>
        <v>0.1076388888888889</v>
      </c>
      <c r="H8" s="12"/>
    </row>
    <row r="9" spans="1:8" ht="18" customHeight="1">
      <c r="A9" s="19" t="s">
        <v>15</v>
      </c>
      <c r="B9" s="19">
        <v>85</v>
      </c>
      <c r="C9" s="10" t="s">
        <v>304</v>
      </c>
      <c r="D9" s="9" t="s">
        <v>87</v>
      </c>
      <c r="E9" s="11">
        <v>0.34375</v>
      </c>
      <c r="F9" s="11">
        <v>0.4513888888888889</v>
      </c>
      <c r="G9" s="11">
        <f t="shared" si="0"/>
        <v>0.1076388888888889</v>
      </c>
      <c r="H9" s="12"/>
    </row>
    <row r="10" spans="1:8" ht="18" customHeight="1">
      <c r="A10" s="19" t="s">
        <v>16</v>
      </c>
      <c r="B10" s="19">
        <v>75</v>
      </c>
      <c r="C10" s="17" t="s">
        <v>173</v>
      </c>
      <c r="D10" s="9" t="s">
        <v>178</v>
      </c>
      <c r="E10" s="11">
        <v>0.3506944444444444</v>
      </c>
      <c r="F10" s="11">
        <v>0.4708333333333334</v>
      </c>
      <c r="G10" s="11">
        <f t="shared" si="0"/>
        <v>0.12013888888888896</v>
      </c>
      <c r="H10" s="12"/>
    </row>
    <row r="11" spans="1:8" ht="18" customHeight="1">
      <c r="A11" s="19" t="s">
        <v>17</v>
      </c>
      <c r="B11" s="9">
        <v>79</v>
      </c>
      <c r="C11" s="56" t="s">
        <v>175</v>
      </c>
      <c r="D11" s="9" t="s">
        <v>180</v>
      </c>
      <c r="E11" s="11">
        <v>0.3506944444444444</v>
      </c>
      <c r="F11" s="11">
        <v>0.4708333333333334</v>
      </c>
      <c r="G11" s="11">
        <f t="shared" si="0"/>
        <v>0.12013888888888896</v>
      </c>
      <c r="H11" s="12"/>
    </row>
    <row r="12" spans="1:8" ht="18" customHeight="1">
      <c r="A12" s="19" t="s">
        <v>18</v>
      </c>
      <c r="B12" s="9">
        <v>96</v>
      </c>
      <c r="C12" s="10" t="s">
        <v>305</v>
      </c>
      <c r="D12" s="9"/>
      <c r="E12" s="11">
        <v>0.3645833333333333</v>
      </c>
      <c r="F12" s="11">
        <v>0.48680555555555555</v>
      </c>
      <c r="G12" s="11">
        <f t="shared" si="0"/>
        <v>0.12222222222222223</v>
      </c>
      <c r="H12" s="12"/>
    </row>
    <row r="13" spans="1:8" ht="18" customHeight="1">
      <c r="A13" s="19" t="s">
        <v>19</v>
      </c>
      <c r="B13" s="9">
        <v>88</v>
      </c>
      <c r="C13" s="17" t="s">
        <v>306</v>
      </c>
      <c r="D13" s="9"/>
      <c r="E13" s="11">
        <v>0.34375</v>
      </c>
      <c r="F13" s="11">
        <v>0.4666666666666666</v>
      </c>
      <c r="G13" s="11">
        <f t="shared" si="0"/>
        <v>0.12291666666666662</v>
      </c>
      <c r="H13" s="12"/>
    </row>
    <row r="14" spans="1:8" ht="18" customHeight="1">
      <c r="A14" s="19" t="s">
        <v>20</v>
      </c>
      <c r="B14" s="9">
        <v>89</v>
      </c>
      <c r="C14" s="17" t="s">
        <v>307</v>
      </c>
      <c r="D14" s="9"/>
      <c r="E14" s="11">
        <v>0.34375</v>
      </c>
      <c r="F14" s="11">
        <v>0.4666666666666666</v>
      </c>
      <c r="G14" s="11">
        <f t="shared" si="0"/>
        <v>0.12291666666666662</v>
      </c>
      <c r="H14" s="12"/>
    </row>
    <row r="15" spans="1:8" ht="18" customHeight="1">
      <c r="A15" s="19" t="s">
        <v>21</v>
      </c>
      <c r="B15" s="9">
        <v>102</v>
      </c>
      <c r="C15" s="17" t="s">
        <v>308</v>
      </c>
      <c r="D15" s="9"/>
      <c r="E15" s="11">
        <v>0.37847222222222227</v>
      </c>
      <c r="F15" s="11">
        <v>0.5020833333333333</v>
      </c>
      <c r="G15" s="11">
        <f t="shared" si="0"/>
        <v>0.12361111111111106</v>
      </c>
      <c r="H15" s="12"/>
    </row>
    <row r="16" spans="1:8" ht="18" customHeight="1">
      <c r="A16" s="19" t="s">
        <v>22</v>
      </c>
      <c r="B16" s="9">
        <v>91</v>
      </c>
      <c r="C16" s="10" t="s">
        <v>309</v>
      </c>
      <c r="D16" s="9" t="s">
        <v>310</v>
      </c>
      <c r="E16" s="11">
        <v>0.3506944444444444</v>
      </c>
      <c r="F16" s="11">
        <v>0.47500000000000003</v>
      </c>
      <c r="G16" s="11">
        <f t="shared" si="0"/>
        <v>0.12430555555555561</v>
      </c>
      <c r="H16" s="12"/>
    </row>
    <row r="17" spans="1:8" ht="18" customHeight="1">
      <c r="A17" s="19" t="s">
        <v>23</v>
      </c>
      <c r="B17" s="9">
        <v>90</v>
      </c>
      <c r="C17" s="10" t="s">
        <v>311</v>
      </c>
      <c r="D17" s="9" t="s">
        <v>312</v>
      </c>
      <c r="E17" s="11">
        <v>0.3506944444444444</v>
      </c>
      <c r="F17" s="11">
        <v>0.4777777777777778</v>
      </c>
      <c r="G17" s="11">
        <f t="shared" si="0"/>
        <v>0.12708333333333338</v>
      </c>
      <c r="H17" s="12"/>
    </row>
    <row r="18" spans="1:8" ht="18" customHeight="1">
      <c r="A18" s="19" t="s">
        <v>24</v>
      </c>
      <c r="B18" s="9">
        <v>5</v>
      </c>
      <c r="C18" s="10" t="s">
        <v>85</v>
      </c>
      <c r="D18" s="9"/>
      <c r="E18" s="11">
        <v>0.3958333333333333</v>
      </c>
      <c r="F18" s="11">
        <v>0.5361111111111111</v>
      </c>
      <c r="G18" s="11">
        <f t="shared" si="0"/>
        <v>0.14027777777777778</v>
      </c>
      <c r="H18" s="12"/>
    </row>
    <row r="19" spans="1:8" ht="18" customHeight="1">
      <c r="A19" s="19" t="s">
        <v>25</v>
      </c>
      <c r="B19" s="9">
        <v>35</v>
      </c>
      <c r="C19" s="17" t="s">
        <v>89</v>
      </c>
      <c r="D19" s="9"/>
      <c r="E19" s="11">
        <v>0.3229166666666667</v>
      </c>
      <c r="F19" s="11">
        <v>0.46458333333333335</v>
      </c>
      <c r="G19" s="11">
        <f t="shared" si="0"/>
        <v>0.14166666666666666</v>
      </c>
      <c r="H19" s="12"/>
    </row>
    <row r="20" spans="1:8" ht="18" customHeight="1">
      <c r="A20" s="19" t="s">
        <v>26</v>
      </c>
      <c r="B20" s="9">
        <v>104</v>
      </c>
      <c r="C20" s="10" t="s">
        <v>313</v>
      </c>
      <c r="D20" s="9"/>
      <c r="E20" s="11">
        <v>0.3819444444444444</v>
      </c>
      <c r="F20" s="11">
        <v>0.5243055555555556</v>
      </c>
      <c r="G20" s="11">
        <f t="shared" si="0"/>
        <v>0.14236111111111116</v>
      </c>
      <c r="H20" s="12"/>
    </row>
    <row r="21" spans="1:8" ht="18" customHeight="1">
      <c r="A21" s="19" t="s">
        <v>27</v>
      </c>
      <c r="B21" s="9">
        <v>53</v>
      </c>
      <c r="C21" s="55" t="s">
        <v>135</v>
      </c>
      <c r="D21" s="9"/>
      <c r="E21" s="11">
        <v>0.3611111111111111</v>
      </c>
      <c r="F21" s="11">
        <v>0.5055555555555555</v>
      </c>
      <c r="G21" s="11">
        <f t="shared" si="0"/>
        <v>0.14444444444444443</v>
      </c>
      <c r="H21" s="12"/>
    </row>
    <row r="22" spans="1:8" ht="18" customHeight="1">
      <c r="A22" s="19" t="s">
        <v>28</v>
      </c>
      <c r="B22" s="9">
        <v>97</v>
      </c>
      <c r="C22" s="10" t="s">
        <v>314</v>
      </c>
      <c r="D22" s="9" t="s">
        <v>315</v>
      </c>
      <c r="E22" s="11">
        <v>0.375</v>
      </c>
      <c r="F22" s="11">
        <v>0.5201388888888888</v>
      </c>
      <c r="G22" s="11">
        <f t="shared" si="0"/>
        <v>0.14513888888888882</v>
      </c>
      <c r="H22" s="12"/>
    </row>
    <row r="23" spans="1:8" ht="18" customHeight="1">
      <c r="A23" s="19" t="s">
        <v>29</v>
      </c>
      <c r="B23" s="9">
        <v>98</v>
      </c>
      <c r="C23" s="10" t="s">
        <v>316</v>
      </c>
      <c r="D23" s="9" t="s">
        <v>317</v>
      </c>
      <c r="E23" s="11">
        <v>0.375</v>
      </c>
      <c r="F23" s="11">
        <v>0.5201388888888888</v>
      </c>
      <c r="G23" s="11">
        <f t="shared" si="0"/>
        <v>0.14513888888888882</v>
      </c>
      <c r="H23" s="12"/>
    </row>
    <row r="24" spans="1:8" ht="18" customHeight="1">
      <c r="A24" s="19" t="s">
        <v>30</v>
      </c>
      <c r="B24" s="9">
        <v>99</v>
      </c>
      <c r="C24" s="17" t="s">
        <v>318</v>
      </c>
      <c r="D24" s="9" t="s">
        <v>317</v>
      </c>
      <c r="E24" s="11">
        <v>0.375</v>
      </c>
      <c r="F24" s="11">
        <v>0.5201388888888888</v>
      </c>
      <c r="G24" s="11">
        <f t="shared" si="0"/>
        <v>0.14513888888888882</v>
      </c>
      <c r="H24" s="12"/>
    </row>
    <row r="25" spans="1:8" ht="18" customHeight="1">
      <c r="A25" s="19" t="s">
        <v>31</v>
      </c>
      <c r="B25" s="9">
        <v>105</v>
      </c>
      <c r="C25" s="10" t="s">
        <v>319</v>
      </c>
      <c r="D25" s="9" t="s">
        <v>320</v>
      </c>
      <c r="E25" s="11">
        <v>0.3819444444444444</v>
      </c>
      <c r="F25" s="11">
        <v>0.53125</v>
      </c>
      <c r="G25" s="11">
        <f t="shared" si="0"/>
        <v>0.14930555555555558</v>
      </c>
      <c r="H25" s="12"/>
    </row>
    <row r="26" spans="1:8" ht="18" customHeight="1">
      <c r="A26" s="19" t="s">
        <v>32</v>
      </c>
      <c r="B26" s="9">
        <v>76</v>
      </c>
      <c r="C26" s="17" t="s">
        <v>174</v>
      </c>
      <c r="D26" s="9" t="s">
        <v>179</v>
      </c>
      <c r="E26" s="11">
        <v>0.3506944444444444</v>
      </c>
      <c r="F26" s="11">
        <v>0.5069444444444444</v>
      </c>
      <c r="G26" s="11">
        <f t="shared" si="0"/>
        <v>0.15625</v>
      </c>
      <c r="H26" s="12"/>
    </row>
    <row r="27" spans="1:8" ht="18" customHeight="1">
      <c r="A27" s="19" t="s">
        <v>33</v>
      </c>
      <c r="B27" s="9">
        <v>37</v>
      </c>
      <c r="C27" s="17" t="s">
        <v>90</v>
      </c>
      <c r="D27" s="9" t="s">
        <v>91</v>
      </c>
      <c r="E27" s="11">
        <v>0.3506944444444444</v>
      </c>
      <c r="F27" s="11">
        <v>0.5076388888888889</v>
      </c>
      <c r="G27" s="11">
        <f t="shared" si="0"/>
        <v>0.15694444444444444</v>
      </c>
      <c r="H27" s="12"/>
    </row>
    <row r="28" spans="1:8" ht="18" customHeight="1">
      <c r="A28" s="19" t="s">
        <v>34</v>
      </c>
      <c r="B28" s="9">
        <v>38</v>
      </c>
      <c r="C28" s="17" t="s">
        <v>92</v>
      </c>
      <c r="D28" s="9" t="s">
        <v>91</v>
      </c>
      <c r="E28" s="11">
        <v>0.3506944444444444</v>
      </c>
      <c r="F28" s="11">
        <v>0.5076388888888889</v>
      </c>
      <c r="G28" s="11">
        <f t="shared" si="0"/>
        <v>0.15694444444444444</v>
      </c>
      <c r="H28" s="12"/>
    </row>
    <row r="29" spans="1:8" ht="18" customHeight="1">
      <c r="A29" s="19" t="s">
        <v>35</v>
      </c>
      <c r="B29" s="9">
        <v>107</v>
      </c>
      <c r="C29" s="17" t="s">
        <v>321</v>
      </c>
      <c r="D29" s="9" t="s">
        <v>322</v>
      </c>
      <c r="E29" s="11">
        <v>0.3958333333333333</v>
      </c>
      <c r="F29" s="11">
        <v>0.5527777777777778</v>
      </c>
      <c r="G29" s="11">
        <f t="shared" si="0"/>
        <v>0.1569444444444445</v>
      </c>
      <c r="H29" s="12"/>
    </row>
    <row r="30" spans="1:8" ht="18" customHeight="1">
      <c r="A30" s="19" t="s">
        <v>36</v>
      </c>
      <c r="B30" s="9">
        <v>100</v>
      </c>
      <c r="C30" s="10" t="s">
        <v>323</v>
      </c>
      <c r="D30" s="9"/>
      <c r="E30" s="11">
        <v>0.3645833333333333</v>
      </c>
      <c r="F30" s="11">
        <v>0.5229166666666667</v>
      </c>
      <c r="G30" s="11">
        <f t="shared" si="0"/>
        <v>0.15833333333333338</v>
      </c>
      <c r="H30" s="12"/>
    </row>
    <row r="31" spans="1:8" ht="18" customHeight="1">
      <c r="A31" s="19" t="s">
        <v>37</v>
      </c>
      <c r="B31" s="9">
        <v>101</v>
      </c>
      <c r="C31" s="17" t="s">
        <v>324</v>
      </c>
      <c r="D31" s="9"/>
      <c r="E31" s="11">
        <v>0.3645833333333333</v>
      </c>
      <c r="F31" s="11">
        <v>0.5229166666666667</v>
      </c>
      <c r="G31" s="11">
        <f t="shared" si="0"/>
        <v>0.15833333333333338</v>
      </c>
      <c r="H31" s="12"/>
    </row>
    <row r="32" spans="1:8" ht="18" customHeight="1">
      <c r="A32" s="19" t="s">
        <v>38</v>
      </c>
      <c r="B32" s="9">
        <v>39</v>
      </c>
      <c r="C32" s="17" t="s">
        <v>93</v>
      </c>
      <c r="D32" s="9"/>
      <c r="E32" s="11">
        <v>0.34375</v>
      </c>
      <c r="F32" s="11">
        <v>0.5055555555555555</v>
      </c>
      <c r="G32" s="11">
        <f t="shared" si="0"/>
        <v>0.16180555555555554</v>
      </c>
      <c r="H32" s="12"/>
    </row>
    <row r="33" spans="1:8" ht="18" customHeight="1">
      <c r="A33" s="19" t="s">
        <v>39</v>
      </c>
      <c r="B33" s="9">
        <v>86</v>
      </c>
      <c r="C33" s="10" t="s">
        <v>325</v>
      </c>
      <c r="D33" s="9"/>
      <c r="E33" s="11">
        <v>0.34375</v>
      </c>
      <c r="F33" s="11">
        <v>0.5069444444444444</v>
      </c>
      <c r="G33" s="11">
        <f t="shared" si="0"/>
        <v>0.16319444444444442</v>
      </c>
      <c r="H33" s="12"/>
    </row>
    <row r="34" spans="1:8" ht="18" customHeight="1">
      <c r="A34" s="19" t="s">
        <v>40</v>
      </c>
      <c r="B34" s="9">
        <v>32</v>
      </c>
      <c r="C34" s="10" t="s">
        <v>88</v>
      </c>
      <c r="D34" s="9"/>
      <c r="E34" s="11">
        <v>0.34375</v>
      </c>
      <c r="F34" s="11">
        <v>0.5243055555555556</v>
      </c>
      <c r="G34" s="11">
        <f t="shared" si="0"/>
        <v>0.18055555555555558</v>
      </c>
      <c r="H34" s="12"/>
    </row>
    <row r="35" spans="1:8" ht="18" customHeight="1">
      <c r="A35" s="19" t="s">
        <v>41</v>
      </c>
      <c r="B35" s="9">
        <v>68</v>
      </c>
      <c r="C35" s="55" t="s">
        <v>138</v>
      </c>
      <c r="D35" s="9"/>
      <c r="E35" s="11">
        <v>0.3194444444444445</v>
      </c>
      <c r="F35" s="11">
        <v>0.5006944444444444</v>
      </c>
      <c r="G35" s="11">
        <f t="shared" si="0"/>
        <v>0.18124999999999997</v>
      </c>
      <c r="H35" s="12"/>
    </row>
    <row r="36" spans="1:8" ht="18" customHeight="1">
      <c r="A36" s="19" t="s">
        <v>42</v>
      </c>
      <c r="B36" s="9">
        <v>92</v>
      </c>
      <c r="C36" s="10" t="s">
        <v>326</v>
      </c>
      <c r="D36" s="9"/>
      <c r="E36" s="11">
        <v>0.3541666666666667</v>
      </c>
      <c r="F36" s="11">
        <v>0.5409722222222222</v>
      </c>
      <c r="G36" s="11">
        <f t="shared" si="0"/>
        <v>0.1868055555555555</v>
      </c>
      <c r="H36" s="12"/>
    </row>
    <row r="37" spans="1:8" ht="18" customHeight="1">
      <c r="A37" s="19" t="s">
        <v>43</v>
      </c>
      <c r="B37" s="9">
        <v>93</v>
      </c>
      <c r="C37" s="17" t="s">
        <v>327</v>
      </c>
      <c r="D37" s="9"/>
      <c r="E37" s="11">
        <v>0.3541666666666667</v>
      </c>
      <c r="F37" s="11">
        <v>0.5409722222222222</v>
      </c>
      <c r="G37" s="11">
        <f t="shared" si="0"/>
        <v>0.1868055555555555</v>
      </c>
      <c r="H37" s="12"/>
    </row>
    <row r="38" spans="1:8" ht="18" customHeight="1">
      <c r="A38" s="19" t="s">
        <v>44</v>
      </c>
      <c r="B38" s="9">
        <v>94</v>
      </c>
      <c r="C38" s="17" t="s">
        <v>328</v>
      </c>
      <c r="D38" s="9"/>
      <c r="E38" s="11">
        <v>0.3541666666666667</v>
      </c>
      <c r="F38" s="11">
        <v>0.5409722222222222</v>
      </c>
      <c r="G38" s="11">
        <f t="shared" si="0"/>
        <v>0.1868055555555555</v>
      </c>
      <c r="H38" s="12"/>
    </row>
    <row r="39" spans="1:8" ht="18" customHeight="1">
      <c r="A39" s="19" t="s">
        <v>45</v>
      </c>
      <c r="B39" s="9">
        <v>95</v>
      </c>
      <c r="C39" s="10" t="s">
        <v>329</v>
      </c>
      <c r="D39" s="9"/>
      <c r="E39" s="11">
        <v>0.3541666666666667</v>
      </c>
      <c r="F39" s="11">
        <v>0.5409722222222222</v>
      </c>
      <c r="G39" s="11">
        <f t="shared" si="0"/>
        <v>0.1868055555555555</v>
      </c>
      <c r="H39" s="12"/>
    </row>
    <row r="40" spans="1:8" ht="18" customHeight="1" thickBot="1">
      <c r="A40" s="33" t="s">
        <v>46</v>
      </c>
      <c r="B40" s="33">
        <v>87</v>
      </c>
      <c r="C40" s="81" t="s">
        <v>330</v>
      </c>
      <c r="D40" s="33"/>
      <c r="E40" s="35">
        <v>0.34375</v>
      </c>
      <c r="F40" s="35">
        <v>0.5368055555555555</v>
      </c>
      <c r="G40" s="35">
        <f t="shared" si="0"/>
        <v>0.19305555555555554</v>
      </c>
      <c r="H40" s="1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>
      <c r="D86" s="1"/>
    </row>
    <row r="87" ht="18" customHeight="1">
      <c r="D87" s="1"/>
    </row>
    <row r="88" ht="18" customHeight="1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</sheetData>
  <sheetProtection selectLockedCells="1" selectUnlockedCells="1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A1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6.375" style="0" customWidth="1"/>
    <col min="5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94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4" t="s">
        <v>9</v>
      </c>
      <c r="B5" s="49">
        <v>31</v>
      </c>
      <c r="C5" s="82" t="s">
        <v>331</v>
      </c>
      <c r="D5" s="83"/>
      <c r="E5" s="50">
        <v>0.3819444444444444</v>
      </c>
      <c r="F5" s="50">
        <v>0.5243055555555556</v>
      </c>
      <c r="G5" s="50">
        <f>F5-E5</f>
        <v>0.14236111111111116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5" customFormat="1" ht="18" customHeight="1">
      <c r="A6" s="14" t="s">
        <v>11</v>
      </c>
      <c r="B6" s="19">
        <v>9</v>
      </c>
      <c r="C6" s="56" t="s">
        <v>160</v>
      </c>
      <c r="E6" s="27">
        <v>0.3611111111111111</v>
      </c>
      <c r="F6" s="27">
        <v>0.5041666666666667</v>
      </c>
      <c r="G6" s="27">
        <f>F6-E6</f>
        <v>0.14305555555555555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5" customFormat="1" ht="18" customHeight="1" thickBot="1">
      <c r="A7" s="84" t="s">
        <v>12</v>
      </c>
      <c r="B7" s="36">
        <v>30</v>
      </c>
      <c r="C7" s="85" t="s">
        <v>332</v>
      </c>
      <c r="D7" s="37"/>
      <c r="E7" s="38">
        <v>0.3645833333333333</v>
      </c>
      <c r="F7" s="38">
        <v>0.5229166666666667</v>
      </c>
      <c r="G7" s="38">
        <f>F7-E7</f>
        <v>0.15833333333333338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5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5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5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5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5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5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 selectLockedCells="1" selectUnlockedCells="1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1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21.625" style="0" customWidth="1"/>
    <col min="4" max="4" width="25.375" style="0" customWidth="1"/>
    <col min="5" max="7" width="8.75390625" style="0" customWidth="1"/>
  </cols>
  <sheetData>
    <row r="1" spans="1:9" ht="35.25">
      <c r="A1" s="93" t="s">
        <v>0</v>
      </c>
      <c r="B1" s="93"/>
      <c r="C1" s="93"/>
      <c r="D1" s="93"/>
      <c r="E1" s="93"/>
      <c r="F1" s="93"/>
      <c r="G1" s="93"/>
      <c r="H1" s="93"/>
      <c r="I1" s="26"/>
    </row>
    <row r="2" spans="1:8" ht="18.75">
      <c r="A2" s="94" t="s">
        <v>95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8" ht="18" customHeight="1">
      <c r="A5" s="44" t="s">
        <v>9</v>
      </c>
      <c r="B5" s="45">
        <v>36</v>
      </c>
      <c r="C5" s="46" t="s">
        <v>97</v>
      </c>
      <c r="D5" s="45" t="s">
        <v>98</v>
      </c>
      <c r="E5" s="47">
        <v>0.37847222222222227</v>
      </c>
      <c r="F5" s="47">
        <v>0.4923611111111111</v>
      </c>
      <c r="G5" s="47">
        <f aca="true" t="shared" si="0" ref="G5:G10">F5-E5</f>
        <v>0.11388888888888882</v>
      </c>
      <c r="H5" s="12"/>
    </row>
    <row r="6" spans="1:8" ht="18" customHeight="1">
      <c r="A6" s="14" t="s">
        <v>11</v>
      </c>
      <c r="B6" s="9">
        <v>89</v>
      </c>
      <c r="C6" s="10" t="s">
        <v>176</v>
      </c>
      <c r="D6" s="9" t="s">
        <v>181</v>
      </c>
      <c r="E6" s="11">
        <v>0.34375</v>
      </c>
      <c r="F6" s="11">
        <v>0.5055555555555555</v>
      </c>
      <c r="G6" s="11">
        <f t="shared" si="0"/>
        <v>0.16180555555555554</v>
      </c>
      <c r="H6" s="12"/>
    </row>
    <row r="7" spans="1:9" ht="18" customHeight="1">
      <c r="A7" s="16" t="s">
        <v>12</v>
      </c>
      <c r="B7" s="9">
        <v>77</v>
      </c>
      <c r="C7" s="10" t="s">
        <v>177</v>
      </c>
      <c r="D7" s="9"/>
      <c r="E7" s="11">
        <v>0.34375</v>
      </c>
      <c r="F7" s="11">
        <v>0.5055555555555555</v>
      </c>
      <c r="G7" s="11">
        <f t="shared" si="0"/>
        <v>0.16180555555555554</v>
      </c>
      <c r="H7" s="28"/>
      <c r="I7" s="29"/>
    </row>
    <row r="8" spans="1:8" ht="18" customHeight="1">
      <c r="A8" s="9" t="s">
        <v>14</v>
      </c>
      <c r="B8" s="9">
        <v>33</v>
      </c>
      <c r="C8" s="10" t="s">
        <v>96</v>
      </c>
      <c r="D8" s="9"/>
      <c r="E8" s="11">
        <v>0.34375</v>
      </c>
      <c r="F8" s="11"/>
      <c r="G8" s="11">
        <f t="shared" si="0"/>
        <v>-0.34375</v>
      </c>
      <c r="H8" s="12"/>
    </row>
    <row r="9" spans="1:8" ht="18" customHeight="1">
      <c r="A9" s="9" t="s">
        <v>15</v>
      </c>
      <c r="B9" s="9">
        <v>49</v>
      </c>
      <c r="C9" s="55" t="s">
        <v>134</v>
      </c>
      <c r="D9" s="9"/>
      <c r="E9" s="11">
        <v>0.34375</v>
      </c>
      <c r="F9" s="11"/>
      <c r="G9" s="11">
        <f t="shared" si="0"/>
        <v>-0.34375</v>
      </c>
      <c r="H9" s="12"/>
    </row>
    <row r="10" spans="1:8" ht="18" customHeight="1" thickBot="1">
      <c r="A10" s="33" t="s">
        <v>16</v>
      </c>
      <c r="B10" s="33">
        <v>62</v>
      </c>
      <c r="C10" s="86" t="s">
        <v>136</v>
      </c>
      <c r="D10" s="33"/>
      <c r="E10" s="35">
        <v>0.34375</v>
      </c>
      <c r="F10" s="35"/>
      <c r="G10" s="35">
        <f t="shared" si="0"/>
        <v>-0.34375</v>
      </c>
      <c r="H10" s="12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 selectLockedCells="1" selectUnlockedCells="1"/>
  <mergeCells count="2">
    <mergeCell ref="A1:H1"/>
    <mergeCell ref="A2:H2"/>
  </mergeCells>
  <printOptions horizontalCentered="1"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CA7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3.375" style="0" customWidth="1"/>
    <col min="5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99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4" t="s">
        <v>9</v>
      </c>
      <c r="B5" s="45">
        <v>93</v>
      </c>
      <c r="C5" s="46" t="s">
        <v>333</v>
      </c>
      <c r="D5" s="45" t="s">
        <v>152</v>
      </c>
      <c r="E5" s="47">
        <v>0.3923611111111111</v>
      </c>
      <c r="F5" s="47">
        <v>0.4847222222222222</v>
      </c>
      <c r="G5" s="47">
        <f aca="true" t="shared" si="0" ref="G5:G22">F5-E5</f>
        <v>0.09236111111111112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5" customFormat="1" ht="18" customHeight="1">
      <c r="A6" s="14" t="s">
        <v>11</v>
      </c>
      <c r="B6" s="9">
        <v>80</v>
      </c>
      <c r="C6" s="10" t="s">
        <v>163</v>
      </c>
      <c r="D6" s="9"/>
      <c r="E6" s="11">
        <v>0.3125</v>
      </c>
      <c r="F6" s="11">
        <v>0.4061342592592592</v>
      </c>
      <c r="G6" s="11">
        <f t="shared" si="0"/>
        <v>0.09363425925925922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5" customFormat="1" ht="18" customHeight="1">
      <c r="A7" s="16" t="s">
        <v>12</v>
      </c>
      <c r="B7" s="9">
        <v>90</v>
      </c>
      <c r="C7" s="10" t="s">
        <v>111</v>
      </c>
      <c r="D7" s="9"/>
      <c r="E7" s="11">
        <v>0.3819444444444444</v>
      </c>
      <c r="F7" s="11">
        <v>0.475</v>
      </c>
      <c r="G7" s="11">
        <f t="shared" si="0"/>
        <v>0.09305555555555556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5" customFormat="1" ht="18" customHeight="1">
      <c r="A8" s="9" t="s">
        <v>14</v>
      </c>
      <c r="B8" s="9">
        <v>34</v>
      </c>
      <c r="C8" s="10" t="s">
        <v>100</v>
      </c>
      <c r="D8" s="9"/>
      <c r="E8" s="11">
        <v>0.3125</v>
      </c>
      <c r="F8" s="11">
        <v>0.4125</v>
      </c>
      <c r="G8" s="11">
        <f t="shared" si="0"/>
        <v>0.09999999999999998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5" customFormat="1" ht="18" customHeight="1">
      <c r="A9" s="9" t="s">
        <v>15</v>
      </c>
      <c r="B9" s="9">
        <v>46</v>
      </c>
      <c r="C9" s="58" t="s">
        <v>124</v>
      </c>
      <c r="D9" s="30"/>
      <c r="E9" s="11">
        <v>0.37847222222222227</v>
      </c>
      <c r="F9" s="11">
        <v>0.4791666666666667</v>
      </c>
      <c r="G9" s="11">
        <f t="shared" si="0"/>
        <v>0.10069444444444442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5" customFormat="1" ht="18" customHeight="1">
      <c r="A10" s="9" t="s">
        <v>16</v>
      </c>
      <c r="B10" s="9">
        <v>83</v>
      </c>
      <c r="C10" s="10" t="s">
        <v>334</v>
      </c>
      <c r="D10" s="9"/>
      <c r="E10" s="11">
        <v>0.3229166666666667</v>
      </c>
      <c r="F10" s="11">
        <v>0.425</v>
      </c>
      <c r="G10" s="11">
        <f t="shared" si="0"/>
        <v>0.1020833333333333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5" customFormat="1" ht="18" customHeight="1">
      <c r="A11" s="9" t="s">
        <v>17</v>
      </c>
      <c r="B11" s="9">
        <v>87</v>
      </c>
      <c r="C11" s="55" t="s">
        <v>137</v>
      </c>
      <c r="D11" s="57" t="s">
        <v>159</v>
      </c>
      <c r="E11" s="89">
        <v>0.3611111111111111</v>
      </c>
      <c r="F11" s="11">
        <v>0.46319444444444446</v>
      </c>
      <c r="G11" s="11">
        <f t="shared" si="0"/>
        <v>0.10208333333333336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5" customFormat="1" ht="18" customHeight="1">
      <c r="A12" s="9" t="s">
        <v>18</v>
      </c>
      <c r="B12" s="9">
        <v>89</v>
      </c>
      <c r="C12" s="10" t="s">
        <v>335</v>
      </c>
      <c r="D12" s="9"/>
      <c r="E12" s="11">
        <v>0.375</v>
      </c>
      <c r="F12" s="11">
        <v>0.4826388888888889</v>
      </c>
      <c r="G12" s="11">
        <f t="shared" si="0"/>
        <v>0.1076388888888889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5" customFormat="1" ht="18" customHeight="1">
      <c r="A13" s="9" t="s">
        <v>19</v>
      </c>
      <c r="B13" s="9">
        <v>85</v>
      </c>
      <c r="C13" s="10" t="s">
        <v>336</v>
      </c>
      <c r="D13" s="9"/>
      <c r="E13" s="11">
        <v>0.34375</v>
      </c>
      <c r="F13" s="11">
        <v>0.4534722222222222</v>
      </c>
      <c r="G13" s="11">
        <f t="shared" si="0"/>
        <v>0.10972222222222222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5" customFormat="1" ht="18" customHeight="1">
      <c r="A14" s="9" t="s">
        <v>20</v>
      </c>
      <c r="B14" s="9">
        <v>86</v>
      </c>
      <c r="C14" s="10" t="s">
        <v>337</v>
      </c>
      <c r="D14" s="9"/>
      <c r="E14" s="11">
        <v>0.34375</v>
      </c>
      <c r="F14" s="11">
        <v>0.4534722222222222</v>
      </c>
      <c r="G14" s="11">
        <f t="shared" si="0"/>
        <v>0.10972222222222222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5" customFormat="1" ht="18" customHeight="1">
      <c r="A15" s="9" t="s">
        <v>21</v>
      </c>
      <c r="B15" s="9">
        <v>94</v>
      </c>
      <c r="C15" s="10" t="s">
        <v>338</v>
      </c>
      <c r="D15" s="9"/>
      <c r="E15" s="11">
        <v>0.4201388888888889</v>
      </c>
      <c r="F15" s="11">
        <v>0.5368055555555555</v>
      </c>
      <c r="G15" s="11">
        <f t="shared" si="0"/>
        <v>0.11666666666666664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5" customFormat="1" ht="18" customHeight="1">
      <c r="A16" s="9" t="s">
        <v>22</v>
      </c>
      <c r="B16" s="9">
        <v>91</v>
      </c>
      <c r="C16" s="30" t="s">
        <v>339</v>
      </c>
      <c r="D16" s="9"/>
      <c r="E16" s="11">
        <v>0.3958333333333333</v>
      </c>
      <c r="F16" s="11">
        <v>0.5131944444444444</v>
      </c>
      <c r="G16" s="11">
        <f t="shared" si="0"/>
        <v>0.11736111111111108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5" customFormat="1" ht="18" customHeight="1">
      <c r="A17" s="9" t="s">
        <v>23</v>
      </c>
      <c r="B17" s="9">
        <v>92</v>
      </c>
      <c r="C17" s="10" t="s">
        <v>340</v>
      </c>
      <c r="D17" s="9"/>
      <c r="E17" s="11">
        <v>0.3958333333333333</v>
      </c>
      <c r="F17" s="11">
        <v>0.513888888888889</v>
      </c>
      <c r="G17" s="11">
        <f t="shared" si="0"/>
        <v>0.11805555555555564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5" customFormat="1" ht="18" customHeight="1">
      <c r="A18" s="9" t="s">
        <v>24</v>
      </c>
      <c r="B18" s="9">
        <v>84</v>
      </c>
      <c r="C18" s="10" t="s">
        <v>341</v>
      </c>
      <c r="D18" s="9"/>
      <c r="E18" s="11">
        <v>0.34027777777777773</v>
      </c>
      <c r="F18" s="11">
        <v>0.4590277777777778</v>
      </c>
      <c r="G18" s="11">
        <f t="shared" si="0"/>
        <v>0.11875000000000008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5" customFormat="1" ht="18" customHeight="1">
      <c r="A19" s="9" t="s">
        <v>25</v>
      </c>
      <c r="B19" s="9">
        <v>55</v>
      </c>
      <c r="C19" s="58" t="s">
        <v>127</v>
      </c>
      <c r="D19" s="30"/>
      <c r="E19" s="11">
        <v>0.37847222222222227</v>
      </c>
      <c r="F19" s="11">
        <v>0.5027777777777778</v>
      </c>
      <c r="G19" s="11">
        <f t="shared" si="0"/>
        <v>0.1243055555555555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5" customFormat="1" ht="18" customHeight="1">
      <c r="A20" s="9" t="s">
        <v>26</v>
      </c>
      <c r="B20" s="9">
        <v>64</v>
      </c>
      <c r="C20" s="58" t="s">
        <v>128</v>
      </c>
      <c r="D20" s="9" t="s">
        <v>129</v>
      </c>
      <c r="E20" s="11">
        <v>0.3611111111111111</v>
      </c>
      <c r="F20" s="11">
        <v>0.525</v>
      </c>
      <c r="G20" s="11">
        <f t="shared" si="0"/>
        <v>0.16388888888888892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5" customFormat="1" ht="18" customHeight="1">
      <c r="A21" s="9" t="s">
        <v>27</v>
      </c>
      <c r="B21" s="9">
        <v>66</v>
      </c>
      <c r="C21" s="58" t="s">
        <v>132</v>
      </c>
      <c r="D21" s="57" t="s">
        <v>133</v>
      </c>
      <c r="E21" s="11">
        <v>0.3611111111111111</v>
      </c>
      <c r="F21" s="11">
        <v>0.525</v>
      </c>
      <c r="G21" s="11">
        <f t="shared" si="0"/>
        <v>0.16388888888888892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5" customFormat="1" ht="18" customHeight="1" thickBot="1">
      <c r="A22" s="33" t="s">
        <v>28</v>
      </c>
      <c r="B22" s="33">
        <v>88</v>
      </c>
      <c r="C22" s="34" t="s">
        <v>342</v>
      </c>
      <c r="D22" s="33"/>
      <c r="E22" s="35">
        <v>0.3611111111111111</v>
      </c>
      <c r="F22" s="35">
        <v>0.525</v>
      </c>
      <c r="G22" s="35">
        <f t="shared" si="0"/>
        <v>0.16388888888888892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15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25" customFormat="1" ht="18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31" customFormat="1" ht="18" customHeight="1" thickTop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3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3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3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3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3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3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3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31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spans="1:79" s="32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32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32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32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32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32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32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32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32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32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32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32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32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32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32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32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32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32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32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32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32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32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32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32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32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32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32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 selectLockedCells="1" selectUnlockedCells="1"/>
  <mergeCells count="2">
    <mergeCell ref="A1:H1"/>
    <mergeCell ref="A2:H2"/>
  </mergeCells>
  <printOptions/>
  <pageMargins left="0.5513888888888889" right="0.5513888888888889" top="0.747916666666666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CA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6.375" style="0" customWidth="1"/>
    <col min="5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101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9" s="13" customFormat="1" ht="18" customHeight="1">
      <c r="A5" s="44" t="s">
        <v>9</v>
      </c>
      <c r="B5" s="45">
        <v>20</v>
      </c>
      <c r="C5" s="46" t="s">
        <v>102</v>
      </c>
      <c r="D5" s="45"/>
      <c r="E5" s="47">
        <v>0.3229166666666667</v>
      </c>
      <c r="F5" s="47">
        <v>0.4131944444444444</v>
      </c>
      <c r="G5" s="47">
        <f aca="true" t="shared" si="0" ref="G5:G11">F5-E5</f>
        <v>0.09027777777777773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5" customFormat="1" ht="18" customHeight="1">
      <c r="A6" s="14" t="s">
        <v>11</v>
      </c>
      <c r="B6" s="9">
        <v>67</v>
      </c>
      <c r="C6" s="10" t="s">
        <v>343</v>
      </c>
      <c r="D6" s="9"/>
      <c r="E6" s="11">
        <v>0.3125</v>
      </c>
      <c r="F6" s="11">
        <v>0.40625</v>
      </c>
      <c r="G6" s="11">
        <f t="shared" si="0"/>
        <v>0.09375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5" customFormat="1" ht="18" customHeight="1">
      <c r="A7" s="16" t="s">
        <v>12</v>
      </c>
      <c r="B7" s="9">
        <v>68</v>
      </c>
      <c r="C7" s="10" t="s">
        <v>185</v>
      </c>
      <c r="D7" s="9" t="s">
        <v>344</v>
      </c>
      <c r="E7" s="11">
        <v>0.37847222222222227</v>
      </c>
      <c r="F7" s="11">
        <v>0.4826388888888889</v>
      </c>
      <c r="G7" s="11">
        <f t="shared" si="0"/>
        <v>0.10416666666666663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5" customFormat="1" ht="18" customHeight="1">
      <c r="A8" s="9" t="s">
        <v>14</v>
      </c>
      <c r="B8" s="9">
        <v>66</v>
      </c>
      <c r="C8" s="10" t="s">
        <v>345</v>
      </c>
      <c r="D8" s="9"/>
      <c r="E8" s="11">
        <v>0.3125</v>
      </c>
      <c r="F8" s="11">
        <v>0.42430555555555555</v>
      </c>
      <c r="G8" s="11">
        <f t="shared" si="0"/>
        <v>0.11180555555555555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5" customFormat="1" ht="18" customHeight="1">
      <c r="A9" s="9" t="s">
        <v>15</v>
      </c>
      <c r="B9" s="9">
        <v>50</v>
      </c>
      <c r="C9" s="10" t="s">
        <v>125</v>
      </c>
      <c r="D9" s="9"/>
      <c r="E9" s="11">
        <v>0.37152777777777773</v>
      </c>
      <c r="F9" s="11">
        <v>0.4902777777777778</v>
      </c>
      <c r="G9" s="11">
        <f t="shared" si="0"/>
        <v>0.11875000000000008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5" customFormat="1" ht="18" customHeight="1">
      <c r="A10" s="9" t="s">
        <v>16</v>
      </c>
      <c r="B10" s="9">
        <v>54</v>
      </c>
      <c r="C10" s="55" t="s">
        <v>126</v>
      </c>
      <c r="D10" s="9"/>
      <c r="E10" s="11">
        <v>0.37847222222222227</v>
      </c>
      <c r="F10" s="11">
        <v>0.5027777777777778</v>
      </c>
      <c r="G10" s="11">
        <f t="shared" si="0"/>
        <v>0.1243055555555555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s="15" customFormat="1" ht="18" customHeight="1" thickBot="1">
      <c r="A11" s="33" t="s">
        <v>17</v>
      </c>
      <c r="B11" s="33">
        <v>65</v>
      </c>
      <c r="C11" s="86" t="s">
        <v>130</v>
      </c>
      <c r="D11" s="33" t="s">
        <v>129</v>
      </c>
      <c r="E11" s="35">
        <v>0.3611111111111111</v>
      </c>
      <c r="F11" s="35">
        <v>0.525</v>
      </c>
      <c r="G11" s="35">
        <f t="shared" si="0"/>
        <v>0.16388888888888892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 s="15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 s="15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 s="15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 s="15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 s="15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 s="15" customFormat="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 s="15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 s="15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 s="15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15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s="15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15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s="25" customFormat="1" ht="18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 s="31" customFormat="1" ht="18" customHeight="1" thickTop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s="3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s="3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s="3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s="3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s="3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s="3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s="3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s="31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spans="1:79" s="32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32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32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32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32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32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32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32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32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32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32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32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32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32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32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32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32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32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32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32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32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32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32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32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32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32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32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J2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75390625" style="0" customWidth="1"/>
    <col min="2" max="2" width="7.25390625" style="0" customWidth="1"/>
    <col min="3" max="3" width="20.75390625" style="0" customWidth="1"/>
    <col min="4" max="4" width="24.75390625" style="0" customWidth="1"/>
    <col min="5" max="8" width="8.75390625" style="0" customWidth="1"/>
  </cols>
  <sheetData>
    <row r="1" spans="1:8" ht="35.25">
      <c r="A1" s="93" t="s">
        <v>0</v>
      </c>
      <c r="B1" s="93"/>
      <c r="C1" s="93"/>
      <c r="D1" s="93"/>
      <c r="E1" s="93"/>
      <c r="F1" s="93"/>
      <c r="G1" s="93"/>
      <c r="H1" s="93"/>
    </row>
    <row r="2" spans="1:8" ht="18.75">
      <c r="A2" s="94" t="s">
        <v>103</v>
      </c>
      <c r="B2" s="94"/>
      <c r="C2" s="94"/>
      <c r="D2" s="94"/>
      <c r="E2" s="94"/>
      <c r="F2" s="94"/>
      <c r="G2" s="94"/>
      <c r="H2" s="94"/>
    </row>
    <row r="3" spans="1:8" ht="18.75">
      <c r="A3" s="2"/>
      <c r="B3" s="2"/>
      <c r="C3" s="2"/>
      <c r="D3" s="2"/>
      <c r="E3" s="2"/>
      <c r="F3" s="2"/>
      <c r="G3" s="2"/>
      <c r="H3" s="3"/>
    </row>
    <row r="4" spans="1:7" ht="45" customHeight="1" thickBot="1">
      <c r="A4" s="4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7" t="s">
        <v>7</v>
      </c>
      <c r="G4" s="8" t="s">
        <v>8</v>
      </c>
    </row>
    <row r="5" spans="1:7" s="12" customFormat="1" ht="18" customHeight="1">
      <c r="A5" s="44" t="s">
        <v>9</v>
      </c>
      <c r="B5" s="49">
        <v>67</v>
      </c>
      <c r="C5" s="90" t="s">
        <v>341</v>
      </c>
      <c r="D5" s="83"/>
      <c r="E5" s="50">
        <v>0.34027777777777773</v>
      </c>
      <c r="F5" s="50">
        <v>0.4590277777777778</v>
      </c>
      <c r="G5" s="50">
        <f>F5-E5</f>
        <v>0.11875000000000008</v>
      </c>
    </row>
    <row r="6" spans="1:7" s="12" customFormat="1" ht="18" customHeight="1" thickBot="1">
      <c r="A6" s="91" t="s">
        <v>11</v>
      </c>
      <c r="B6" s="36">
        <v>66</v>
      </c>
      <c r="C6" s="86" t="s">
        <v>131</v>
      </c>
      <c r="D6" s="33" t="s">
        <v>129</v>
      </c>
      <c r="E6" s="38">
        <v>0.3611111111111111</v>
      </c>
      <c r="F6" s="38">
        <v>0.525</v>
      </c>
      <c r="G6" s="38">
        <f>F6-E6</f>
        <v>0.16388888888888892</v>
      </c>
    </row>
    <row r="7" spans="1:10" s="12" customFormat="1" ht="18" customHeight="1">
      <c r="A7"/>
      <c r="B7"/>
      <c r="C7"/>
      <c r="D7"/>
      <c r="E7"/>
      <c r="F7"/>
      <c r="G7"/>
      <c r="H7"/>
      <c r="I7"/>
      <c r="J7"/>
    </row>
    <row r="8" spans="1:10" s="12" customFormat="1" ht="18" customHeight="1">
      <c r="A8"/>
      <c r="B8"/>
      <c r="C8"/>
      <c r="D8"/>
      <c r="E8"/>
      <c r="F8"/>
      <c r="G8"/>
      <c r="H8"/>
      <c r="I8"/>
      <c r="J8"/>
    </row>
    <row r="9" spans="1:10" s="12" customFormat="1" ht="18" customHeight="1">
      <c r="A9"/>
      <c r="B9"/>
      <c r="C9"/>
      <c r="D9"/>
      <c r="E9"/>
      <c r="F9"/>
      <c r="G9"/>
      <c r="H9"/>
      <c r="I9"/>
      <c r="J9"/>
    </row>
    <row r="10" spans="1:10" s="12" customFormat="1" ht="18" customHeight="1">
      <c r="A10"/>
      <c r="B10"/>
      <c r="C10"/>
      <c r="D10"/>
      <c r="E10"/>
      <c r="F10"/>
      <c r="G10"/>
      <c r="H10"/>
      <c r="I10"/>
      <c r="J10"/>
    </row>
    <row r="11" spans="1:10" s="12" customFormat="1" ht="18" customHeight="1">
      <c r="A11"/>
      <c r="B11"/>
      <c r="C11"/>
      <c r="D11"/>
      <c r="E11"/>
      <c r="F11"/>
      <c r="G11"/>
      <c r="H11"/>
      <c r="I11"/>
      <c r="J11"/>
    </row>
    <row r="12" spans="1:10" s="12" customFormat="1" ht="18" customHeight="1">
      <c r="A12"/>
      <c r="B12"/>
      <c r="C12"/>
      <c r="D12"/>
      <c r="E12"/>
      <c r="F12"/>
      <c r="G12"/>
      <c r="H12"/>
      <c r="I12"/>
      <c r="J12"/>
    </row>
    <row r="13" spans="1:10" s="12" customFormat="1" ht="18" customHeight="1">
      <c r="A13"/>
      <c r="B13"/>
      <c r="C13"/>
      <c r="D13"/>
      <c r="E13"/>
      <c r="F13"/>
      <c r="G13"/>
      <c r="H13"/>
      <c r="I13"/>
      <c r="J13"/>
    </row>
    <row r="14" spans="1:10" s="12" customFormat="1" ht="18" customHeight="1">
      <c r="A14"/>
      <c r="B14"/>
      <c r="C14"/>
      <c r="D14"/>
      <c r="E14"/>
      <c r="F14"/>
      <c r="G14"/>
      <c r="H14"/>
      <c r="I14"/>
      <c r="J14"/>
    </row>
    <row r="15" spans="1:10" s="12" customFormat="1" ht="18" customHeight="1">
      <c r="A15"/>
      <c r="B15"/>
      <c r="C15"/>
      <c r="D15"/>
      <c r="E15"/>
      <c r="F15"/>
      <c r="G15"/>
      <c r="H15"/>
      <c r="I15"/>
      <c r="J15"/>
    </row>
    <row r="16" spans="1:10" s="12" customFormat="1" ht="18" customHeight="1">
      <c r="A16"/>
      <c r="B16"/>
      <c r="C16"/>
      <c r="D16"/>
      <c r="E16"/>
      <c r="F16"/>
      <c r="G16"/>
      <c r="H16"/>
      <c r="I16"/>
      <c r="J16"/>
    </row>
    <row r="17" spans="1:10" s="12" customFormat="1" ht="18" customHeight="1">
      <c r="A17"/>
      <c r="B17"/>
      <c r="C17"/>
      <c r="D17"/>
      <c r="E17"/>
      <c r="F17"/>
      <c r="G17"/>
      <c r="H17"/>
      <c r="I17"/>
      <c r="J17"/>
    </row>
    <row r="18" spans="1:10" s="12" customFormat="1" ht="18" customHeight="1">
      <c r="A18"/>
      <c r="B18"/>
      <c r="C18"/>
      <c r="D18"/>
      <c r="E18"/>
      <c r="F18"/>
      <c r="G18"/>
      <c r="H18"/>
      <c r="I18"/>
      <c r="J18"/>
    </row>
    <row r="19" spans="1:10" s="12" customFormat="1" ht="18" customHeight="1">
      <c r="A19"/>
      <c r="B19"/>
      <c r="C19"/>
      <c r="D19"/>
      <c r="E19"/>
      <c r="F19"/>
      <c r="G19"/>
      <c r="H19"/>
      <c r="I19"/>
      <c r="J19"/>
    </row>
    <row r="20" spans="1:10" s="12" customFormat="1" ht="18" customHeight="1">
      <c r="A20"/>
      <c r="B20"/>
      <c r="C20"/>
      <c r="D20"/>
      <c r="E20"/>
      <c r="F20"/>
      <c r="G20"/>
      <c r="H20"/>
      <c r="I20"/>
      <c r="J20"/>
    </row>
    <row r="21" spans="1:10" s="12" customFormat="1" ht="18" customHeight="1">
      <c r="A21"/>
      <c r="B21"/>
      <c r="C21"/>
      <c r="D21"/>
      <c r="E21"/>
      <c r="F21"/>
      <c r="G21"/>
      <c r="H21"/>
      <c r="I21"/>
      <c r="J21"/>
    </row>
    <row r="22" spans="1:10" s="12" customFormat="1" ht="18" customHeight="1">
      <c r="A22"/>
      <c r="B22"/>
      <c r="C22"/>
      <c r="D22"/>
      <c r="E22"/>
      <c r="F22"/>
      <c r="G22"/>
      <c r="H22"/>
      <c r="I22"/>
      <c r="J22"/>
    </row>
    <row r="23" spans="1:10" s="12" customFormat="1" ht="18" customHeight="1">
      <c r="A23"/>
      <c r="B23"/>
      <c r="C23"/>
      <c r="D23"/>
      <c r="E23"/>
      <c r="F23"/>
      <c r="G23"/>
      <c r="H23"/>
      <c r="I23"/>
      <c r="J23"/>
    </row>
    <row r="24" spans="1:10" s="12" customFormat="1" ht="18" customHeight="1">
      <c r="A24"/>
      <c r="B24"/>
      <c r="C24"/>
      <c r="D24"/>
      <c r="E24"/>
      <c r="F24"/>
      <c r="G24"/>
      <c r="H24"/>
      <c r="I24"/>
      <c r="J24"/>
    </row>
    <row r="25" spans="1:8" s="3" customFormat="1" ht="18" customHeight="1">
      <c r="A25"/>
      <c r="B25"/>
      <c r="C25"/>
      <c r="D25"/>
      <c r="E25"/>
      <c r="F25"/>
      <c r="G25"/>
      <c r="H25"/>
    </row>
    <row r="26" spans="1:8" s="3" customFormat="1" ht="18" customHeight="1">
      <c r="A26"/>
      <c r="B26"/>
      <c r="C26"/>
      <c r="D26"/>
      <c r="E26"/>
      <c r="F26"/>
      <c r="G26"/>
      <c r="H26"/>
    </row>
    <row r="27" spans="1:8" s="3" customFormat="1" ht="18" customHeight="1">
      <c r="A27"/>
      <c r="B27"/>
      <c r="C27"/>
      <c r="D27"/>
      <c r="E27"/>
      <c r="F27"/>
      <c r="G27"/>
      <c r="H2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electLockedCells="1" selectUnlockedCells="1"/>
  <mergeCells count="2">
    <mergeCell ref="A1:H1"/>
    <mergeCell ref="A2:H2"/>
  </mergeCells>
  <printOptions horizontalCentered="1"/>
  <pageMargins left="0.19652777777777777" right="0.19652777777777777" top="0.747916666666666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Poláček</cp:lastModifiedBy>
  <cp:lastPrinted>2011-05-01T13:08:51Z</cp:lastPrinted>
  <dcterms:created xsi:type="dcterms:W3CDTF">2011-05-01T12:27:40Z</dcterms:created>
  <dcterms:modified xsi:type="dcterms:W3CDTF">2011-05-04T14:10:29Z</dcterms:modified>
  <cp:category/>
  <cp:version/>
  <cp:contentType/>
  <cp:contentStatus/>
</cp:coreProperties>
</file>